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wanservices-my.sharepoint.com/personal/emma_swanservices_co_uk/Documents/WOODHOUSE PARISH COUNCIL/Annexe Building/Website/"/>
    </mc:Choice>
  </mc:AlternateContent>
  <xr:revisionPtr revIDLastSave="0" documentId="8_{ABD3CDB7-A583-4154-A045-4CC0C0ABBBD4}" xr6:coauthVersionLast="47" xr6:coauthVersionMax="47" xr10:uidLastSave="{00000000-0000-0000-0000-000000000000}"/>
  <bookViews>
    <workbookView xWindow="-98" yWindow="-98" windowWidth="17115" windowHeight="10755" xr2:uid="{00000000-000D-0000-FFFF-FFFF00000000}"/>
  </bookViews>
  <sheets>
    <sheet name="Overall" sheetId="5" r:id="rId1"/>
  </sheets>
  <definedNames>
    <definedName name="_xlnm.Print_Area" localSheetId="0">Overall!$A$1:$AV$63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P7" i="5" l="1"/>
  <c r="AQ7" i="5"/>
  <c r="AR7" i="5" s="1"/>
  <c r="AS7" i="5" s="1"/>
  <c r="AT7" i="5" s="1"/>
  <c r="AU7" i="5" s="1"/>
  <c r="AV7" i="5" s="1"/>
  <c r="AR9" i="5"/>
  <c r="AS9" i="5" s="1"/>
  <c r="AT9" i="5" s="1"/>
  <c r="AV9" i="5" s="1"/>
  <c r="F63" i="5"/>
  <c r="C63" i="5"/>
  <c r="AP63" i="5"/>
  <c r="AK63" i="5"/>
  <c r="AG63" i="5"/>
  <c r="AB63" i="5"/>
  <c r="X63" i="5"/>
  <c r="T63" i="5"/>
  <c r="P63" i="5"/>
  <c r="J63" i="5"/>
  <c r="Z9" i="5"/>
  <c r="AA9" i="5" s="1"/>
  <c r="AB9" i="5" s="1"/>
  <c r="AD9" i="5" s="1"/>
  <c r="AE9" i="5" s="1"/>
  <c r="AF9" i="5" s="1"/>
  <c r="AG9" i="5" s="1"/>
  <c r="AI9" i="5" s="1"/>
  <c r="AJ9" i="5" s="1"/>
  <c r="AM9" i="5" s="1"/>
  <c r="AN9" i="5" s="1"/>
  <c r="AO9" i="5" s="1"/>
  <c r="AP9" i="5" s="1"/>
  <c r="E9" i="5"/>
  <c r="F9" i="5" s="1"/>
  <c r="G9" i="5" s="1"/>
  <c r="I9" i="5" s="1"/>
  <c r="J9" i="5" s="1"/>
  <c r="K9" i="5" s="1"/>
  <c r="M9" i="5" s="1"/>
  <c r="N9" i="5" s="1"/>
  <c r="O9" i="5" s="1"/>
  <c r="P9" i="5" s="1"/>
  <c r="R9" i="5" s="1"/>
  <c r="S9" i="5" s="1"/>
  <c r="T9" i="5" s="1"/>
  <c r="V9" i="5" s="1"/>
  <c r="W9" i="5" s="1"/>
  <c r="X9" i="5" s="1"/>
  <c r="N7" i="5"/>
  <c r="O7" i="5" s="1"/>
  <c r="P7" i="5" s="1"/>
  <c r="Q7" i="5" s="1"/>
  <c r="R7" i="5" s="1"/>
  <c r="S7" i="5" s="1"/>
  <c r="T7" i="5" s="1"/>
  <c r="U7" i="5" s="1"/>
  <c r="V7" i="5" s="1"/>
  <c r="W7" i="5" s="1"/>
  <c r="X7" i="5" s="1"/>
  <c r="Y7" i="5" s="1"/>
  <c r="Z7" i="5" s="1"/>
  <c r="AA7" i="5" s="1"/>
  <c r="AB7" i="5" s="1"/>
  <c r="AC7" i="5" s="1"/>
  <c r="AD7" i="5" s="1"/>
  <c r="AE7" i="5" s="1"/>
  <c r="AF7" i="5" s="1"/>
  <c r="AG7" i="5" s="1"/>
  <c r="AH7" i="5" s="1"/>
  <c r="AI7" i="5" s="1"/>
  <c r="AJ7" i="5" s="1"/>
  <c r="AK7" i="5" s="1"/>
  <c r="AL7" i="5" s="1"/>
  <c r="AM7" i="5" s="1"/>
  <c r="AN7" i="5" s="1"/>
  <c r="AO7" i="5" s="1"/>
  <c r="AK9" i="5" l="1"/>
</calcChain>
</file>

<file path=xl/sharedStrings.xml><?xml version="1.0" encoding="utf-8"?>
<sst xmlns="http://schemas.openxmlformats.org/spreadsheetml/2006/main" count="61" uniqueCount="61">
  <si>
    <t>NOVEMBER</t>
  </si>
  <si>
    <t>DECEMBER</t>
  </si>
  <si>
    <t>JANUARY</t>
  </si>
  <si>
    <t>FEBRUARY</t>
  </si>
  <si>
    <t>MARCH</t>
  </si>
  <si>
    <t>APRIL</t>
  </si>
  <si>
    <t>MAY</t>
  </si>
  <si>
    <t>NEW COMMUNITY HALL WOOD HOUSE</t>
  </si>
  <si>
    <t>PROGRAMME</t>
  </si>
  <si>
    <t>Parish Sign off of orders</t>
  </si>
  <si>
    <t>Demolition Order</t>
  </si>
  <si>
    <t>Demolition</t>
  </si>
  <si>
    <t>Main Contractor Order</t>
  </si>
  <si>
    <t>Secure Site</t>
  </si>
  <si>
    <t>Foundations</t>
  </si>
  <si>
    <t>Erection of Steel</t>
  </si>
  <si>
    <t>Drainage</t>
  </si>
  <si>
    <t>Windows and Doors</t>
  </si>
  <si>
    <t>Plastering</t>
  </si>
  <si>
    <t>Toilets</t>
  </si>
  <si>
    <t>Decoration</t>
  </si>
  <si>
    <t>2nd Fix Electrics, Plumbing and Joinery</t>
  </si>
  <si>
    <t>Testing</t>
  </si>
  <si>
    <t>Snagging</t>
  </si>
  <si>
    <t>Handover</t>
  </si>
  <si>
    <t>External cladding</t>
  </si>
  <si>
    <t>1st Fix Electrical, Plumbing, Joiners</t>
  </si>
  <si>
    <t>Beam and block floor and concrete flooring</t>
  </si>
  <si>
    <t>Fitting of insulated roof</t>
  </si>
  <si>
    <t>Internal walls</t>
  </si>
  <si>
    <t>Flooring</t>
  </si>
  <si>
    <t>Kitchen</t>
  </si>
  <si>
    <t>Cupboards</t>
  </si>
  <si>
    <t>Asbestos Notice Period</t>
  </si>
  <si>
    <t>Prepare site for excavation of foundations</t>
  </si>
  <si>
    <t>Construction of Block Walls</t>
  </si>
  <si>
    <t>FOUNDATIONS</t>
  </si>
  <si>
    <t>FLOOR SLAB</t>
  </si>
  <si>
    <t xml:space="preserve">STEELWORK </t>
  </si>
  <si>
    <t>ROOF</t>
  </si>
  <si>
    <t>FASCIA, GUTTERS &amp; DOWNPIPES</t>
  </si>
  <si>
    <t>PLASTERWORK</t>
  </si>
  <si>
    <t>CEILINGS</t>
  </si>
  <si>
    <t>WINDOWS, DOORS  AND VELUX</t>
  </si>
  <si>
    <t>JOINERY</t>
  </si>
  <si>
    <t>KITCHEN UNITS</t>
  </si>
  <si>
    <t>PAINTING</t>
  </si>
  <si>
    <t>TILING</t>
  </si>
  <si>
    <t>FLOOR FINISHES</t>
  </si>
  <si>
    <t>PLUMBING WORKS</t>
  </si>
  <si>
    <t>ELECTRICAL WORKS</t>
  </si>
  <si>
    <t>EXTERNAL WORKS</t>
  </si>
  <si>
    <t>SERVICES</t>
  </si>
  <si>
    <t>MASONRY &amp; CLADDING</t>
  </si>
  <si>
    <t>JUNE</t>
  </si>
  <si>
    <t>CASH FLOW</t>
  </si>
  <si>
    <t>JULY</t>
  </si>
  <si>
    <t>Steel Lead time 12 wks</t>
  </si>
  <si>
    <t>AUGUST</t>
  </si>
  <si>
    <t>SEPT</t>
  </si>
  <si>
    <t>COMPLETION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</si>
</sst>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43" formatCode="_-* #,##0.00_-;\-* #,##0.00_-;_-* &quot;-&quot;??_-;_-@_-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20"/>
      <name val="Garamond"/>
      <family val="1"/>
    </font>
    <font>
      <b/>
      <sz val="10"/>
      <name val="Garamond"/>
      <family val="1"/>
    </font>
    <font>
      <b/>
      <u/>
      <sz val="10"/>
      <name val="Garamond"/>
      <family val="1"/>
    </font>
    <font>
      <b/>
      <u/>
      <sz val="16"/>
      <name val="Garamond"/>
      <family val="1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43" fontId="8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7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/>
    <xf numFmtId="0" fontId="2" fillId="0" borderId="6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6" xfId="0" applyFont="1" applyBorder="1"/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7" fillId="0" borderId="6" xfId="0" applyFont="1" applyBorder="1" applyAlignment="1">
      <alignment horizontal="left"/>
    </xf>
    <xf numFmtId="0" fontId="0" fillId="0" borderId="7" xfId="0" applyBorder="1"/>
    <xf numFmtId="0" fontId="0" fillId="2" borderId="7" xfId="0" applyFill="1" applyBorder="1"/>
    <xf numFmtId="0" fontId="0" fillId="3" borderId="7" xfId="0" applyFill="1" applyBorder="1"/>
    <xf numFmtId="0" fontId="0" fillId="4" borderId="7" xfId="0" applyFill="1" applyBorder="1"/>
    <xf numFmtId="0" fontId="0" fillId="5" borderId="7" xfId="0" applyFill="1" applyBorder="1"/>
    <xf numFmtId="0" fontId="0" fillId="6" borderId="7" xfId="0" applyFill="1" applyBorder="1"/>
    <xf numFmtId="0" fontId="0" fillId="7" borderId="7" xfId="0" applyFill="1" applyBorder="1"/>
    <xf numFmtId="0" fontId="0" fillId="8" borderId="7" xfId="0" applyFill="1" applyBorder="1"/>
    <xf numFmtId="0" fontId="0" fillId="9" borderId="7" xfId="0" applyFill="1" applyBorder="1"/>
    <xf numFmtId="0" fontId="0" fillId="10" borderId="7" xfId="0" applyFill="1" applyBorder="1"/>
    <xf numFmtId="0" fontId="0" fillId="0" borderId="8" xfId="0" applyBorder="1"/>
    <xf numFmtId="0" fontId="0" fillId="0" borderId="9" xfId="0" applyBorder="1"/>
    <xf numFmtId="0" fontId="0" fillId="11" borderId="7" xfId="0" applyFill="1" applyBorder="1"/>
    <xf numFmtId="0" fontId="0" fillId="12" borderId="7" xfId="0" applyFill="1" applyBorder="1"/>
    <xf numFmtId="0" fontId="0" fillId="13" borderId="7" xfId="0" applyFill="1" applyBorder="1"/>
    <xf numFmtId="0" fontId="0" fillId="14" borderId="5" xfId="0" applyFill="1" applyBorder="1"/>
    <xf numFmtId="0" fontId="0" fillId="14" borderId="7" xfId="0" applyFill="1" applyBorder="1"/>
    <xf numFmtId="0" fontId="0" fillId="15" borderId="7" xfId="0" applyFill="1" applyBorder="1"/>
    <xf numFmtId="0" fontId="0" fillId="16" borderId="7" xfId="0" applyFill="1" applyBorder="1"/>
    <xf numFmtId="0" fontId="0" fillId="17" borderId="7" xfId="0" applyFill="1" applyBorder="1"/>
    <xf numFmtId="0" fontId="7" fillId="0" borderId="0" xfId="6"/>
    <xf numFmtId="43" fontId="5" fillId="0" borderId="0" xfId="1" applyFont="1" applyAlignment="1">
      <alignment horizontal="left"/>
    </xf>
    <xf numFmtId="43" fontId="0" fillId="0" borderId="0" xfId="1" applyFont="1" applyAlignment="1">
      <alignment horizontal="left"/>
    </xf>
    <xf numFmtId="43" fontId="0" fillId="0" borderId="14" xfId="1" applyFont="1" applyBorder="1" applyAlignment="1">
      <alignment horizontal="left"/>
    </xf>
    <xf numFmtId="43" fontId="0" fillId="0" borderId="15" xfId="1" applyFont="1" applyBorder="1" applyAlignment="1">
      <alignment horizontal="left"/>
    </xf>
    <xf numFmtId="43" fontId="0" fillId="0" borderId="16" xfId="1" applyFont="1" applyBorder="1" applyAlignment="1">
      <alignment horizontal="left"/>
    </xf>
    <xf numFmtId="43" fontId="7" fillId="0" borderId="17" xfId="1" applyFont="1" applyBorder="1"/>
    <xf numFmtId="43" fontId="0" fillId="0" borderId="17" xfId="1" applyFont="1" applyBorder="1" applyAlignment="1">
      <alignment horizontal="left"/>
    </xf>
    <xf numFmtId="43" fontId="7" fillId="0" borderId="17" xfId="1" applyFont="1" applyBorder="1" applyAlignment="1">
      <alignment horizontal="left"/>
    </xf>
    <xf numFmtId="3" fontId="0" fillId="0" borderId="0" xfId="0" applyNumberFormat="1"/>
    <xf numFmtId="43" fontId="0" fillId="0" borderId="13" xfId="1" applyFont="1" applyBorder="1" applyAlignment="1">
      <alignment horizontal="left"/>
    </xf>
    <xf numFmtId="3" fontId="0" fillId="18" borderId="0" xfId="0" applyNumberFormat="1" applyFill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3" fontId="0" fillId="19" borderId="13" xfId="0" applyNumberFormat="1" applyFill="1" applyBorder="1" applyAlignment="1">
      <alignment horizontal="center"/>
    </xf>
  </cellXfs>
  <cellStyles count="10">
    <cellStyle name="Comma" xfId="1" builtinId="3"/>
    <cellStyle name="Comma 2" xfId="7" xr:uid="{227E0B7C-324D-4972-B3DF-2C73063C438B}"/>
    <cellStyle name="Comma 3" xfId="4" xr:uid="{251EF31A-0486-48AE-B0E8-76173E9FFB35}"/>
    <cellStyle name="Currency 2" xfId="3" xr:uid="{D291A248-217B-407D-8205-2A358FBFE3A7}"/>
    <cellStyle name="Hyperlink 2" xfId="9" xr:uid="{C9549275-BF7E-470B-BA65-BE5E5C9F8893}"/>
    <cellStyle name="Normal" xfId="0" builtinId="0"/>
    <cellStyle name="Normal 2" xfId="6" xr:uid="{7766105C-B0E7-4804-ADA6-D84C8FE80389}"/>
    <cellStyle name="Normal 2 2" xfId="8" xr:uid="{CC447DBA-D94B-4E93-AD29-B73717BD10A9}"/>
    <cellStyle name="Normal 3" xfId="2" xr:uid="{90999669-DEAB-4D07-85B0-3DAFC2B00DFE}"/>
    <cellStyle name="Percent 2" xfId="5" xr:uid="{DF1A16E6-AEE5-4D68-BB47-1140DE28DE7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Z65"/>
  <sheetViews>
    <sheetView tabSelected="1" view="pageBreakPreview" topLeftCell="A2" zoomScaleNormal="100" zoomScaleSheetLayoutView="100" workbookViewId="0">
      <pane xSplit="2" ySplit="8" topLeftCell="R10" activePane="bottomRight" state="frozen"/>
      <selection activeCell="B5" sqref="B5"/>
      <selection pane="topRight" activeCell="C2" sqref="C2"/>
      <selection pane="bottomLeft" activeCell="A10" sqref="A10"/>
      <selection pane="bottomRight" activeCell="AA68" sqref="AA68"/>
    </sheetView>
  </sheetViews>
  <sheetFormatPr defaultRowHeight="13.15" x14ac:dyDescent="0.4"/>
  <cols>
    <col min="1" max="1" width="6.53125" style="1" customWidth="1"/>
    <col min="2" max="2" width="36" style="11" bestFit="1" customWidth="1"/>
    <col min="3" max="3" width="11.33203125" style="39" bestFit="1" customWidth="1"/>
    <col min="4" max="42" width="3.6640625" customWidth="1"/>
    <col min="43" max="49" width="3.53125" customWidth="1"/>
  </cols>
  <sheetData>
    <row r="2" spans="1:48" ht="25.5" x14ac:dyDescent="0.75">
      <c r="A2" s="56" t="s">
        <v>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</row>
    <row r="3" spans="1:48" x14ac:dyDescent="0.4">
      <c r="A3" s="8"/>
      <c r="B3" s="10"/>
      <c r="C3" s="38"/>
    </row>
    <row r="4" spans="1:48" ht="20.65" x14ac:dyDescent="0.6">
      <c r="A4" s="57" t="s">
        <v>8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</row>
    <row r="6" spans="1:48" ht="13.5" thickBot="1" x14ac:dyDescent="0.45"/>
    <row r="7" spans="1:48" x14ac:dyDescent="0.4">
      <c r="A7" s="2"/>
      <c r="B7" s="12"/>
      <c r="C7" s="40"/>
      <c r="D7" s="27">
        <v>-7</v>
      </c>
      <c r="E7" s="27">
        <v>-6</v>
      </c>
      <c r="F7" s="27">
        <v>-5</v>
      </c>
      <c r="G7" s="27">
        <v>-4</v>
      </c>
      <c r="H7" s="27">
        <v>-3</v>
      </c>
      <c r="I7" s="27">
        <v>-2</v>
      </c>
      <c r="J7" s="27">
        <v>-1</v>
      </c>
      <c r="K7" s="27"/>
      <c r="L7" s="27"/>
      <c r="M7" s="27">
        <v>1</v>
      </c>
      <c r="N7" s="27">
        <f t="shared" ref="N7" si="0">M7+1</f>
        <v>2</v>
      </c>
      <c r="O7" s="27">
        <f t="shared" ref="O7" si="1">N7+1</f>
        <v>3</v>
      </c>
      <c r="P7" s="27">
        <f t="shared" ref="P7" si="2">O7+1</f>
        <v>4</v>
      </c>
      <c r="Q7" s="27">
        <f t="shared" ref="Q7" si="3">P7+1</f>
        <v>5</v>
      </c>
      <c r="R7" s="27">
        <f t="shared" ref="R7" si="4">Q7+1</f>
        <v>6</v>
      </c>
      <c r="S7" s="27">
        <f t="shared" ref="S7" si="5">R7+1</f>
        <v>7</v>
      </c>
      <c r="T7" s="27">
        <f t="shared" ref="T7" si="6">S7+1</f>
        <v>8</v>
      </c>
      <c r="U7" s="27">
        <f t="shared" ref="U7" si="7">T7+1</f>
        <v>9</v>
      </c>
      <c r="V7" s="27">
        <f t="shared" ref="V7" si="8">U7+1</f>
        <v>10</v>
      </c>
      <c r="W7" s="27">
        <f t="shared" ref="W7" si="9">V7+1</f>
        <v>11</v>
      </c>
      <c r="X7" s="27">
        <f t="shared" ref="X7" si="10">W7+1</f>
        <v>12</v>
      </c>
      <c r="Y7" s="27">
        <f>X7+1</f>
        <v>13</v>
      </c>
      <c r="Z7" s="27">
        <f t="shared" ref="Z7" si="11">Y7+1</f>
        <v>14</v>
      </c>
      <c r="AA7" s="27">
        <f t="shared" ref="AA7" si="12">Z7+1</f>
        <v>15</v>
      </c>
      <c r="AB7" s="27">
        <f t="shared" ref="AB7" si="13">AA7+1</f>
        <v>16</v>
      </c>
      <c r="AC7" s="27">
        <f t="shared" ref="AC7" si="14">AB7+1</f>
        <v>17</v>
      </c>
      <c r="AD7" s="27">
        <f t="shared" ref="AD7" si="15">AC7+1</f>
        <v>18</v>
      </c>
      <c r="AE7" s="27">
        <f t="shared" ref="AE7" si="16">AD7+1</f>
        <v>19</v>
      </c>
      <c r="AF7" s="27">
        <f t="shared" ref="AF7" si="17">AE7+1</f>
        <v>20</v>
      </c>
      <c r="AG7" s="27">
        <f t="shared" ref="AG7" si="18">AF7+1</f>
        <v>21</v>
      </c>
      <c r="AH7" s="27">
        <f t="shared" ref="AH7" si="19">AG7+1</f>
        <v>22</v>
      </c>
      <c r="AI7" s="27">
        <f t="shared" ref="AI7" si="20">AH7+1</f>
        <v>23</v>
      </c>
      <c r="AJ7" s="27">
        <f t="shared" ref="AJ7" si="21">AI7+1</f>
        <v>24</v>
      </c>
      <c r="AK7" s="27">
        <f t="shared" ref="AK7" si="22">AJ7+1</f>
        <v>25</v>
      </c>
      <c r="AL7" s="27">
        <f t="shared" ref="AL7" si="23">AK7+1</f>
        <v>26</v>
      </c>
      <c r="AM7" s="27">
        <f t="shared" ref="AM7" si="24">AL7+1</f>
        <v>27</v>
      </c>
      <c r="AN7" s="27">
        <f t="shared" ref="AN7" si="25">AM7+1</f>
        <v>28</v>
      </c>
      <c r="AO7" s="27">
        <f t="shared" ref="AO7" si="26">AN7+1</f>
        <v>29</v>
      </c>
      <c r="AP7" s="27">
        <f>AO7+1</f>
        <v>30</v>
      </c>
      <c r="AQ7" s="27">
        <f t="shared" ref="AQ7" si="27">AP7+1</f>
        <v>31</v>
      </c>
      <c r="AR7" s="27">
        <f t="shared" ref="AR7" si="28">AQ7+1</f>
        <v>32</v>
      </c>
      <c r="AS7" s="27">
        <f t="shared" ref="AS7" si="29">AR7+1</f>
        <v>33</v>
      </c>
      <c r="AT7" s="27">
        <f t="shared" ref="AT7" si="30">AS7+1</f>
        <v>34</v>
      </c>
      <c r="AU7" s="27">
        <f t="shared" ref="AU7" si="31">AT7+1</f>
        <v>35</v>
      </c>
      <c r="AV7" s="27">
        <f t="shared" ref="AV7" si="32">AU7+1</f>
        <v>36</v>
      </c>
    </row>
    <row r="8" spans="1:48" x14ac:dyDescent="0.4">
      <c r="A8" s="3"/>
      <c r="B8" s="13"/>
      <c r="C8" s="41"/>
      <c r="D8" s="52" t="s">
        <v>0</v>
      </c>
      <c r="E8" s="53"/>
      <c r="F8" s="53"/>
      <c r="G8" s="54"/>
      <c r="H8" s="52" t="s">
        <v>1</v>
      </c>
      <c r="I8" s="50"/>
      <c r="J8" s="50"/>
      <c r="K8" s="51"/>
      <c r="L8" s="52" t="s">
        <v>2</v>
      </c>
      <c r="M8" s="50"/>
      <c r="N8" s="50"/>
      <c r="O8" s="50"/>
      <c r="P8" s="51"/>
      <c r="Q8" s="52" t="s">
        <v>3</v>
      </c>
      <c r="R8" s="50"/>
      <c r="S8" s="50"/>
      <c r="T8" s="51"/>
      <c r="U8" s="52" t="s">
        <v>4</v>
      </c>
      <c r="V8" s="50"/>
      <c r="W8" s="50"/>
      <c r="X8" s="51"/>
      <c r="Y8" s="49" t="s">
        <v>5</v>
      </c>
      <c r="Z8" s="50"/>
      <c r="AA8" s="50"/>
      <c r="AB8" s="51"/>
      <c r="AC8" s="49" t="s">
        <v>6</v>
      </c>
      <c r="AD8" s="50"/>
      <c r="AE8" s="50"/>
      <c r="AF8" s="50"/>
      <c r="AG8" s="51"/>
      <c r="AH8" s="52" t="s">
        <v>54</v>
      </c>
      <c r="AI8" s="50"/>
      <c r="AJ8" s="50"/>
      <c r="AK8" s="51"/>
      <c r="AL8" s="52" t="s">
        <v>56</v>
      </c>
      <c r="AM8" s="50"/>
      <c r="AN8" s="50"/>
      <c r="AO8" s="50"/>
      <c r="AP8" s="51"/>
      <c r="AQ8" s="52" t="s">
        <v>58</v>
      </c>
      <c r="AR8" s="50"/>
      <c r="AS8" s="50"/>
      <c r="AT8" s="50"/>
      <c r="AU8" s="52" t="s">
        <v>59</v>
      </c>
      <c r="AV8" s="50"/>
    </row>
    <row r="9" spans="1:48" ht="13.5" thickBot="1" x14ac:dyDescent="0.45">
      <c r="A9" s="4"/>
      <c r="B9" s="14"/>
      <c r="C9" s="42"/>
      <c r="D9" s="28">
        <v>7</v>
      </c>
      <c r="E9" s="28">
        <f t="shared" ref="E9" si="33">D9+7</f>
        <v>14</v>
      </c>
      <c r="F9" s="28">
        <f t="shared" ref="F9" si="34">E9+7</f>
        <v>21</v>
      </c>
      <c r="G9" s="28">
        <f t="shared" ref="G9" si="35">F9+7</f>
        <v>28</v>
      </c>
      <c r="H9" s="28">
        <v>5</v>
      </c>
      <c r="I9" s="28">
        <f t="shared" ref="I9" si="36">H9+7</f>
        <v>12</v>
      </c>
      <c r="J9" s="28">
        <f>I9+7</f>
        <v>19</v>
      </c>
      <c r="K9" s="28">
        <f t="shared" ref="K9" si="37">J9+7</f>
        <v>26</v>
      </c>
      <c r="L9" s="28">
        <v>2</v>
      </c>
      <c r="M9" s="28">
        <f t="shared" ref="M9" si="38">L9+7</f>
        <v>9</v>
      </c>
      <c r="N9" s="28">
        <f t="shared" ref="N9" si="39">M9+7</f>
        <v>16</v>
      </c>
      <c r="O9" s="28">
        <f t="shared" ref="O9" si="40">N9+7</f>
        <v>23</v>
      </c>
      <c r="P9" s="28">
        <f t="shared" ref="P9" si="41">O9+7</f>
        <v>30</v>
      </c>
      <c r="Q9" s="28">
        <v>6</v>
      </c>
      <c r="R9" s="28">
        <f t="shared" ref="R9" si="42">Q9+7</f>
        <v>13</v>
      </c>
      <c r="S9" s="28">
        <f t="shared" ref="S9" si="43">R9+7</f>
        <v>20</v>
      </c>
      <c r="T9" s="28">
        <f t="shared" ref="T9" si="44">S9+7</f>
        <v>27</v>
      </c>
      <c r="U9" s="28">
        <v>6</v>
      </c>
      <c r="V9" s="28">
        <f t="shared" ref="V9" si="45">U9+7</f>
        <v>13</v>
      </c>
      <c r="W9" s="28">
        <f t="shared" ref="W9" si="46">V9+7</f>
        <v>20</v>
      </c>
      <c r="X9" s="28">
        <f t="shared" ref="X9" si="47">W9+7</f>
        <v>27</v>
      </c>
      <c r="Y9" s="28">
        <v>3</v>
      </c>
      <c r="Z9" s="28">
        <f t="shared" ref="Z9" si="48">Y9+7</f>
        <v>10</v>
      </c>
      <c r="AA9" s="28">
        <f t="shared" ref="AA9" si="49">Z9+7</f>
        <v>17</v>
      </c>
      <c r="AB9" s="28">
        <f t="shared" ref="AB9" si="50">AA9+7</f>
        <v>24</v>
      </c>
      <c r="AC9" s="28">
        <v>1</v>
      </c>
      <c r="AD9" s="28">
        <f t="shared" ref="AD9" si="51">AC9+7</f>
        <v>8</v>
      </c>
      <c r="AE9" s="28">
        <f t="shared" ref="AE9" si="52">AD9+7</f>
        <v>15</v>
      </c>
      <c r="AF9" s="28">
        <f t="shared" ref="AF9" si="53">AE9+7</f>
        <v>22</v>
      </c>
      <c r="AG9" s="28">
        <f t="shared" ref="AG9" si="54">AF9+7</f>
        <v>29</v>
      </c>
      <c r="AH9" s="28">
        <v>5</v>
      </c>
      <c r="AI9" s="28">
        <f t="shared" ref="AI9" si="55">AH9+7</f>
        <v>12</v>
      </c>
      <c r="AJ9" s="28">
        <f t="shared" ref="AJ9" si="56">AI9+7</f>
        <v>19</v>
      </c>
      <c r="AK9" s="28">
        <f>AJ9+7</f>
        <v>26</v>
      </c>
      <c r="AL9" s="28">
        <v>3</v>
      </c>
      <c r="AM9" s="28">
        <f t="shared" ref="AM9" si="57">AL9+7</f>
        <v>10</v>
      </c>
      <c r="AN9" s="28">
        <f t="shared" ref="AN9" si="58">AM9+7</f>
        <v>17</v>
      </c>
      <c r="AO9" s="28">
        <f t="shared" ref="AO9" si="59">AN9+7</f>
        <v>24</v>
      </c>
      <c r="AP9" s="28">
        <f t="shared" ref="AP9" si="60">AO9+7</f>
        <v>31</v>
      </c>
      <c r="AQ9" s="28">
        <v>7</v>
      </c>
      <c r="AR9" s="28">
        <f t="shared" ref="AR9" si="61">AQ9+7</f>
        <v>14</v>
      </c>
      <c r="AS9" s="28">
        <f t="shared" ref="AS9" si="62">AR9+7</f>
        <v>21</v>
      </c>
      <c r="AT9" s="28">
        <f t="shared" ref="AT9" si="63">AS9+7</f>
        <v>28</v>
      </c>
      <c r="AU9" s="28">
        <v>4</v>
      </c>
      <c r="AV9" s="28">
        <f t="shared" ref="AV9" si="64">AU9+7</f>
        <v>11</v>
      </c>
    </row>
    <row r="10" spans="1:48" x14ac:dyDescent="0.4">
      <c r="A10" s="5"/>
      <c r="B10" s="9"/>
      <c r="C10" s="43"/>
      <c r="D10" s="6"/>
      <c r="E10" s="6"/>
      <c r="F10" s="6"/>
      <c r="G10" s="6"/>
      <c r="H10" s="6"/>
      <c r="I10" s="6"/>
      <c r="J10" s="6"/>
      <c r="K10" s="32"/>
      <c r="L10" s="32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</row>
    <row r="11" spans="1:48" x14ac:dyDescent="0.4">
      <c r="A11" s="5"/>
      <c r="B11" s="15"/>
      <c r="C11" s="44"/>
      <c r="D11" s="17"/>
      <c r="E11" s="17"/>
      <c r="F11" s="17"/>
      <c r="G11" s="17"/>
      <c r="H11" s="17"/>
      <c r="I11" s="17"/>
      <c r="J11" s="17"/>
      <c r="K11" s="33"/>
      <c r="L11" s="33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</row>
    <row r="12" spans="1:48" x14ac:dyDescent="0.4">
      <c r="A12" s="7">
        <v>1</v>
      </c>
      <c r="B12" s="16" t="s">
        <v>9</v>
      </c>
      <c r="C12" s="45"/>
      <c r="D12" s="17"/>
      <c r="E12" s="17"/>
      <c r="F12" s="18"/>
      <c r="G12" s="17">
        <v>1</v>
      </c>
      <c r="H12" s="17"/>
      <c r="I12" s="17"/>
      <c r="J12" s="17"/>
      <c r="K12" s="33"/>
      <c r="L12" s="33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</row>
    <row r="13" spans="1:48" x14ac:dyDescent="0.4">
      <c r="A13" s="7">
        <v>2</v>
      </c>
      <c r="B13" s="16" t="s">
        <v>10</v>
      </c>
      <c r="C13" s="45"/>
      <c r="D13" s="17"/>
      <c r="E13" s="17"/>
      <c r="F13" s="19"/>
      <c r="G13" s="17">
        <v>2</v>
      </c>
      <c r="H13" s="17"/>
      <c r="I13" s="17"/>
      <c r="J13" s="17"/>
      <c r="K13" s="33"/>
      <c r="L13" s="33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</row>
    <row r="14" spans="1:48" x14ac:dyDescent="0.4">
      <c r="A14" s="7">
        <v>3</v>
      </c>
      <c r="B14" s="16" t="s">
        <v>33</v>
      </c>
      <c r="C14" s="45"/>
      <c r="D14" s="17"/>
      <c r="E14" s="17"/>
      <c r="F14" s="24"/>
      <c r="G14" s="24"/>
      <c r="H14" s="17">
        <v>3</v>
      </c>
      <c r="I14" s="17"/>
      <c r="J14" s="17"/>
      <c r="K14" s="33"/>
      <c r="L14" s="33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</row>
    <row r="15" spans="1:48" x14ac:dyDescent="0.4">
      <c r="A15" s="7">
        <v>4</v>
      </c>
      <c r="B15" s="16" t="s">
        <v>11</v>
      </c>
      <c r="C15" s="45"/>
      <c r="D15" s="17"/>
      <c r="E15" s="17"/>
      <c r="F15" s="17"/>
      <c r="G15" s="17"/>
      <c r="H15" s="29"/>
      <c r="I15" s="29"/>
      <c r="J15" s="29"/>
      <c r="K15" s="33"/>
      <c r="L15" s="33"/>
      <c r="M15" s="29"/>
      <c r="N15" s="29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</row>
    <row r="16" spans="1:48" x14ac:dyDescent="0.4">
      <c r="A16" s="7">
        <v>5</v>
      </c>
      <c r="B16" s="16" t="s">
        <v>12</v>
      </c>
      <c r="C16" s="45"/>
      <c r="D16" s="17"/>
      <c r="E16" s="17"/>
      <c r="F16" s="17"/>
      <c r="G16" s="17"/>
      <c r="H16" s="19"/>
      <c r="I16" s="17"/>
      <c r="J16" s="17"/>
      <c r="K16" s="33"/>
      <c r="L16" s="33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</row>
    <row r="17" spans="1:48" x14ac:dyDescent="0.4">
      <c r="A17" s="7">
        <v>6</v>
      </c>
      <c r="B17" s="16" t="s">
        <v>57</v>
      </c>
      <c r="C17" s="45"/>
      <c r="D17" s="17"/>
      <c r="E17" s="17"/>
      <c r="F17" s="17"/>
      <c r="G17" s="17"/>
      <c r="H17" s="17"/>
      <c r="I17" s="30"/>
      <c r="J17" s="30"/>
      <c r="K17" s="33"/>
      <c r="L17" s="33"/>
      <c r="M17" s="30"/>
      <c r="N17" s="30"/>
      <c r="O17" s="30"/>
      <c r="P17" s="30"/>
      <c r="Q17" s="30"/>
      <c r="R17" s="30"/>
      <c r="S17" s="30"/>
      <c r="T17" s="30"/>
      <c r="U17" s="30"/>
      <c r="V17" s="17">
        <v>6</v>
      </c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</row>
    <row r="18" spans="1:48" x14ac:dyDescent="0.4">
      <c r="A18" s="7">
        <v>7</v>
      </c>
      <c r="B18" s="16" t="s">
        <v>13</v>
      </c>
      <c r="C18" s="45"/>
      <c r="D18" s="17"/>
      <c r="E18" s="17"/>
      <c r="F18" s="17"/>
      <c r="G18" s="17"/>
      <c r="H18" s="17"/>
      <c r="I18" s="17"/>
      <c r="J18" s="17"/>
      <c r="K18" s="33"/>
      <c r="L18" s="33"/>
      <c r="M18" s="17"/>
      <c r="N18" s="17"/>
      <c r="O18" s="23"/>
      <c r="P18" s="17">
        <v>7</v>
      </c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</row>
    <row r="19" spans="1:48" x14ac:dyDescent="0.4">
      <c r="A19" s="7">
        <v>8</v>
      </c>
      <c r="B19" s="16" t="s">
        <v>34</v>
      </c>
      <c r="C19" s="45"/>
      <c r="D19" s="17"/>
      <c r="E19" s="17"/>
      <c r="F19" s="17"/>
      <c r="G19" s="17"/>
      <c r="H19" s="17"/>
      <c r="I19" s="17"/>
      <c r="J19" s="17"/>
      <c r="K19" s="33"/>
      <c r="L19" s="33"/>
      <c r="M19" s="17"/>
      <c r="N19" s="17"/>
      <c r="O19" s="17"/>
      <c r="P19" s="31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</row>
    <row r="20" spans="1:48" x14ac:dyDescent="0.4">
      <c r="A20" s="7">
        <v>9</v>
      </c>
      <c r="B20" s="16" t="s">
        <v>14</v>
      </c>
      <c r="C20" s="45"/>
      <c r="D20" s="17"/>
      <c r="E20" s="17"/>
      <c r="F20" s="17"/>
      <c r="G20" s="17"/>
      <c r="H20" s="17"/>
      <c r="I20" s="17"/>
      <c r="J20" s="17"/>
      <c r="K20" s="33"/>
      <c r="L20" s="33"/>
      <c r="M20" s="17"/>
      <c r="N20" s="17"/>
      <c r="O20" s="17"/>
      <c r="P20" s="17"/>
      <c r="Q20" s="36"/>
      <c r="R20" s="36"/>
      <c r="S20" s="36"/>
      <c r="T20" s="36"/>
      <c r="U20" s="17">
        <v>9</v>
      </c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</row>
    <row r="21" spans="1:48" x14ac:dyDescent="0.4">
      <c r="A21" s="7">
        <v>10</v>
      </c>
      <c r="B21" s="16" t="s">
        <v>15</v>
      </c>
      <c r="C21" s="45"/>
      <c r="D21" s="17"/>
      <c r="E21" s="17"/>
      <c r="F21" s="17"/>
      <c r="G21" s="17"/>
      <c r="H21" s="17"/>
      <c r="I21" s="17"/>
      <c r="J21" s="17"/>
      <c r="K21" s="33"/>
      <c r="L21" s="33"/>
      <c r="M21" s="17"/>
      <c r="N21" s="17"/>
      <c r="O21" s="17"/>
      <c r="P21" s="17"/>
      <c r="Q21" s="17"/>
      <c r="R21" s="17"/>
      <c r="S21" s="17"/>
      <c r="T21" s="17"/>
      <c r="U21" s="17"/>
      <c r="V21" s="20"/>
      <c r="W21" s="17">
        <v>10</v>
      </c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</row>
    <row r="22" spans="1:48" x14ac:dyDescent="0.4">
      <c r="A22" s="7">
        <v>11</v>
      </c>
      <c r="B22" s="16" t="s">
        <v>35</v>
      </c>
      <c r="C22" s="45"/>
      <c r="D22" s="17"/>
      <c r="E22" s="17"/>
      <c r="F22" s="17"/>
      <c r="G22" s="17"/>
      <c r="H22" s="17"/>
      <c r="I22" s="17"/>
      <c r="J22" s="17"/>
      <c r="K22" s="33"/>
      <c r="L22" s="33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21"/>
      <c r="X22" s="21"/>
      <c r="Y22" s="17">
        <v>11</v>
      </c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</row>
    <row r="23" spans="1:48" x14ac:dyDescent="0.4">
      <c r="A23" s="7">
        <v>12</v>
      </c>
      <c r="B23" s="16" t="s">
        <v>28</v>
      </c>
      <c r="C23" s="45"/>
      <c r="D23" s="17"/>
      <c r="E23" s="17"/>
      <c r="F23" s="17"/>
      <c r="G23" s="17"/>
      <c r="H23" s="17"/>
      <c r="I23" s="17"/>
      <c r="J23" s="17"/>
      <c r="K23" s="33"/>
      <c r="L23" s="33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22"/>
      <c r="Z23" s="22"/>
      <c r="AA23" s="17">
        <v>12</v>
      </c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</row>
    <row r="24" spans="1:48" x14ac:dyDescent="0.4">
      <c r="A24" s="7">
        <v>13</v>
      </c>
      <c r="B24" s="16" t="s">
        <v>16</v>
      </c>
      <c r="C24" s="45"/>
      <c r="D24" s="17"/>
      <c r="E24" s="17"/>
      <c r="F24" s="17"/>
      <c r="G24" s="17"/>
      <c r="H24" s="17"/>
      <c r="I24" s="17"/>
      <c r="J24" s="17"/>
      <c r="K24" s="33"/>
      <c r="L24" s="33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23"/>
      <c r="AA24" s="17">
        <v>13</v>
      </c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</row>
    <row r="25" spans="1:48" x14ac:dyDescent="0.4">
      <c r="A25" s="7">
        <v>14</v>
      </c>
      <c r="B25" s="16" t="s">
        <v>27</v>
      </c>
      <c r="C25" s="45"/>
      <c r="D25" s="17"/>
      <c r="E25" s="17"/>
      <c r="F25" s="17"/>
      <c r="G25" s="17"/>
      <c r="H25" s="17"/>
      <c r="I25" s="17"/>
      <c r="J25" s="17"/>
      <c r="K25" s="33"/>
      <c r="L25" s="33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24"/>
      <c r="AB25" s="24"/>
      <c r="AC25" s="17">
        <v>14</v>
      </c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</row>
    <row r="26" spans="1:48" x14ac:dyDescent="0.4">
      <c r="A26" s="7">
        <v>15</v>
      </c>
      <c r="B26" s="16" t="s">
        <v>29</v>
      </c>
      <c r="C26" s="45"/>
      <c r="D26" s="17"/>
      <c r="E26" s="17"/>
      <c r="F26" s="17"/>
      <c r="G26" s="17"/>
      <c r="H26" s="17"/>
      <c r="I26" s="17"/>
      <c r="J26" s="17"/>
      <c r="K26" s="33"/>
      <c r="L26" s="33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26"/>
      <c r="AC26" s="17">
        <v>15</v>
      </c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</row>
    <row r="27" spans="1:48" x14ac:dyDescent="0.4">
      <c r="A27" s="7">
        <v>16</v>
      </c>
      <c r="B27" s="16" t="s">
        <v>26</v>
      </c>
      <c r="C27" s="45"/>
      <c r="D27" s="17"/>
      <c r="E27" s="17"/>
      <c r="F27" s="17"/>
      <c r="G27" s="17"/>
      <c r="H27" s="17"/>
      <c r="I27" s="17"/>
      <c r="J27" s="17"/>
      <c r="K27" s="33"/>
      <c r="L27" s="33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23"/>
      <c r="AD27" s="23"/>
      <c r="AE27" s="17">
        <v>16</v>
      </c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</row>
    <row r="28" spans="1:48" x14ac:dyDescent="0.4">
      <c r="A28" s="7">
        <v>17</v>
      </c>
      <c r="B28" s="16" t="s">
        <v>17</v>
      </c>
      <c r="C28" s="45"/>
      <c r="D28" s="17"/>
      <c r="E28" s="17"/>
      <c r="F28" s="17"/>
      <c r="G28" s="17"/>
      <c r="H28" s="17"/>
      <c r="I28" s="17"/>
      <c r="J28" s="17"/>
      <c r="K28" s="33"/>
      <c r="L28" s="33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24"/>
      <c r="AE28" s="17">
        <v>17</v>
      </c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</row>
    <row r="29" spans="1:48" x14ac:dyDescent="0.4">
      <c r="A29" s="7">
        <v>18</v>
      </c>
      <c r="B29" s="16" t="s">
        <v>25</v>
      </c>
      <c r="C29" s="45"/>
      <c r="D29" s="17"/>
      <c r="E29" s="17"/>
      <c r="F29" s="17"/>
      <c r="G29" s="17"/>
      <c r="H29" s="17"/>
      <c r="I29" s="17"/>
      <c r="J29" s="17"/>
      <c r="K29" s="33"/>
      <c r="L29" s="33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34"/>
      <c r="AF29" s="34"/>
      <c r="AG29" s="17">
        <v>18</v>
      </c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</row>
    <row r="30" spans="1:48" x14ac:dyDescent="0.4">
      <c r="A30" s="7">
        <v>19</v>
      </c>
      <c r="B30" s="16" t="s">
        <v>18</v>
      </c>
      <c r="C30" s="45"/>
      <c r="D30" s="17"/>
      <c r="E30" s="17"/>
      <c r="F30" s="17"/>
      <c r="G30" s="17"/>
      <c r="H30" s="17"/>
      <c r="I30" s="17"/>
      <c r="J30" s="17"/>
      <c r="K30" s="33"/>
      <c r="L30" s="33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29"/>
      <c r="AF30" s="29"/>
      <c r="AG30" s="17">
        <v>19</v>
      </c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</row>
    <row r="31" spans="1:48" x14ac:dyDescent="0.4">
      <c r="A31" s="7">
        <v>20</v>
      </c>
      <c r="B31" s="16" t="s">
        <v>30</v>
      </c>
      <c r="C31" s="45"/>
      <c r="D31" s="17"/>
      <c r="E31" s="17"/>
      <c r="F31" s="17"/>
      <c r="G31" s="17"/>
      <c r="H31" s="17"/>
      <c r="I31" s="17"/>
      <c r="J31" s="17"/>
      <c r="K31" s="33"/>
      <c r="L31" s="33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35"/>
      <c r="AH31" s="35"/>
      <c r="AI31" s="17">
        <v>20</v>
      </c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</row>
    <row r="32" spans="1:48" x14ac:dyDescent="0.4">
      <c r="A32" s="7">
        <v>21</v>
      </c>
      <c r="B32" s="16" t="s">
        <v>19</v>
      </c>
      <c r="C32" s="45"/>
      <c r="D32" s="17"/>
      <c r="E32" s="17"/>
      <c r="F32" s="17"/>
      <c r="G32" s="17"/>
      <c r="H32" s="17"/>
      <c r="I32" s="17"/>
      <c r="J32" s="17"/>
      <c r="K32" s="33"/>
      <c r="L32" s="33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24"/>
      <c r="AI32" s="17">
        <v>21</v>
      </c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</row>
    <row r="33" spans="1:52" x14ac:dyDescent="0.4">
      <c r="A33" s="7">
        <v>22</v>
      </c>
      <c r="B33" s="16" t="s">
        <v>31</v>
      </c>
      <c r="C33" s="45"/>
      <c r="D33" s="17"/>
      <c r="E33" s="17"/>
      <c r="F33" s="17"/>
      <c r="G33" s="17"/>
      <c r="H33" s="17"/>
      <c r="I33" s="17"/>
      <c r="J33" s="17"/>
      <c r="K33" s="33"/>
      <c r="L33" s="33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23"/>
      <c r="AJ33" s="17">
        <v>22</v>
      </c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</row>
    <row r="34" spans="1:52" x14ac:dyDescent="0.4">
      <c r="A34" s="7">
        <v>23</v>
      </c>
      <c r="B34" s="16" t="s">
        <v>21</v>
      </c>
      <c r="C34" s="45"/>
      <c r="D34" s="17"/>
      <c r="E34" s="17"/>
      <c r="F34" s="17"/>
      <c r="G34" s="17"/>
      <c r="H34" s="17"/>
      <c r="I34" s="17"/>
      <c r="J34" s="17"/>
      <c r="K34" s="33"/>
      <c r="L34" s="33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33"/>
      <c r="AK34" s="33"/>
      <c r="AL34" s="17">
        <v>23</v>
      </c>
      <c r="AM34" s="17"/>
      <c r="AN34" s="17"/>
      <c r="AO34" s="17"/>
      <c r="AP34" s="17"/>
      <c r="AQ34" s="17"/>
      <c r="AR34" s="17"/>
      <c r="AS34" s="17"/>
      <c r="AT34" s="17"/>
      <c r="AU34" s="17"/>
      <c r="AV34" s="17"/>
    </row>
    <row r="35" spans="1:52" x14ac:dyDescent="0.4">
      <c r="A35" s="7">
        <v>24</v>
      </c>
      <c r="B35" s="16" t="s">
        <v>32</v>
      </c>
      <c r="C35" s="45"/>
      <c r="D35" s="17"/>
      <c r="E35" s="17"/>
      <c r="F35" s="17"/>
      <c r="G35" s="17"/>
      <c r="H35" s="17"/>
      <c r="I35" s="17"/>
      <c r="J35" s="17"/>
      <c r="K35" s="33"/>
      <c r="L35" s="33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22"/>
      <c r="AL35" s="17">
        <v>24</v>
      </c>
      <c r="AM35" s="17"/>
      <c r="AN35" s="17"/>
      <c r="AO35" s="17"/>
      <c r="AP35" s="17"/>
      <c r="AQ35" s="17"/>
      <c r="AR35" s="17"/>
      <c r="AS35" s="17"/>
      <c r="AT35" s="17"/>
      <c r="AU35" s="17"/>
      <c r="AV35" s="17"/>
    </row>
    <row r="36" spans="1:52" x14ac:dyDescent="0.4">
      <c r="A36" s="7">
        <v>25</v>
      </c>
      <c r="B36" s="16" t="s">
        <v>20</v>
      </c>
      <c r="C36" s="45"/>
      <c r="D36" s="17"/>
      <c r="E36" s="17"/>
      <c r="F36" s="17"/>
      <c r="G36" s="17"/>
      <c r="H36" s="17"/>
      <c r="I36" s="17"/>
      <c r="J36" s="17"/>
      <c r="K36" s="33"/>
      <c r="L36" s="33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25"/>
      <c r="AM36" s="25"/>
      <c r="AN36" s="17">
        <v>25</v>
      </c>
      <c r="AO36" s="17"/>
      <c r="AP36" s="17"/>
      <c r="AQ36" s="17"/>
      <c r="AR36" s="17"/>
      <c r="AS36" s="17"/>
      <c r="AT36" s="17"/>
      <c r="AU36" s="17"/>
      <c r="AV36" s="17"/>
    </row>
    <row r="37" spans="1:52" x14ac:dyDescent="0.4">
      <c r="A37" s="7">
        <v>26</v>
      </c>
      <c r="B37" s="16" t="s">
        <v>22</v>
      </c>
      <c r="C37" s="45"/>
      <c r="D37" s="17"/>
      <c r="E37" s="17"/>
      <c r="F37" s="17"/>
      <c r="G37" s="17"/>
      <c r="H37" s="17"/>
      <c r="I37" s="17"/>
      <c r="J37" s="17"/>
      <c r="K37" s="33"/>
      <c r="L37" s="33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36"/>
      <c r="AN37" s="17">
        <v>26</v>
      </c>
      <c r="AO37" s="17"/>
      <c r="AP37" s="17"/>
      <c r="AQ37" s="17"/>
      <c r="AR37" s="17"/>
      <c r="AS37" s="17"/>
      <c r="AT37" s="17"/>
      <c r="AU37" s="17"/>
      <c r="AV37" s="17"/>
    </row>
    <row r="38" spans="1:52" x14ac:dyDescent="0.4">
      <c r="A38" s="7">
        <v>27</v>
      </c>
      <c r="B38" s="16" t="s">
        <v>23</v>
      </c>
      <c r="C38" s="45"/>
      <c r="D38" s="17"/>
      <c r="E38" s="17"/>
      <c r="F38" s="17"/>
      <c r="G38" s="17"/>
      <c r="H38" s="17"/>
      <c r="I38" s="17"/>
      <c r="J38" s="17"/>
      <c r="K38" s="33"/>
      <c r="L38" s="33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34"/>
      <c r="AO38" s="17">
        <v>27</v>
      </c>
      <c r="AP38" s="17"/>
      <c r="AQ38" s="17"/>
      <c r="AR38" s="17"/>
      <c r="AS38" s="17"/>
      <c r="AT38" s="17"/>
      <c r="AU38" s="17"/>
      <c r="AV38" s="17"/>
    </row>
    <row r="39" spans="1:52" x14ac:dyDescent="0.4">
      <c r="A39" s="7">
        <v>28</v>
      </c>
      <c r="B39" s="16" t="s">
        <v>24</v>
      </c>
      <c r="C39" s="45"/>
      <c r="D39" s="17"/>
      <c r="E39" s="17"/>
      <c r="F39" s="17"/>
      <c r="G39" s="17"/>
      <c r="H39" s="17"/>
      <c r="I39" s="17"/>
      <c r="J39" s="17"/>
      <c r="K39" s="33"/>
      <c r="L39" s="33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34"/>
      <c r="AP39" s="17"/>
      <c r="AQ39" s="17"/>
      <c r="AR39" s="17"/>
      <c r="AS39" s="17"/>
      <c r="AT39" s="17"/>
      <c r="AU39" s="17"/>
      <c r="AV39" s="17"/>
    </row>
    <row r="40" spans="1:52" x14ac:dyDescent="0.4">
      <c r="A40" s="7">
        <v>29</v>
      </c>
      <c r="B40" s="16" t="s">
        <v>60</v>
      </c>
      <c r="C40" s="45"/>
      <c r="D40" s="17"/>
      <c r="E40" s="17"/>
      <c r="F40" s="17"/>
      <c r="G40" s="17"/>
      <c r="H40" s="17"/>
      <c r="I40" s="17"/>
      <c r="J40" s="17"/>
      <c r="K40" s="33"/>
      <c r="L40" s="33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22"/>
      <c r="AQ40" s="22"/>
      <c r="AR40" s="22"/>
      <c r="AS40" s="22"/>
      <c r="AT40" s="22"/>
      <c r="AU40" s="22"/>
      <c r="AV40" s="22"/>
    </row>
    <row r="41" spans="1:52" ht="12.75" x14ac:dyDescent="0.35">
      <c r="A41" s="37"/>
    </row>
    <row r="42" spans="1:52" ht="20.65" x14ac:dyDescent="0.6">
      <c r="A42" s="57" t="s">
        <v>55</v>
      </c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</row>
    <row r="43" spans="1:52" ht="12.75" x14ac:dyDescent="0.35">
      <c r="A43" s="37"/>
      <c r="F43" s="55"/>
      <c r="G43" s="55"/>
    </row>
    <row r="44" spans="1:52" ht="12.75" x14ac:dyDescent="0.35">
      <c r="A44" s="37" t="s">
        <v>36</v>
      </c>
      <c r="C44" s="39">
        <v>55000</v>
      </c>
      <c r="D44" s="46"/>
      <c r="E44" s="46"/>
      <c r="F44" s="48"/>
      <c r="G44" s="48"/>
      <c r="H44" s="46"/>
      <c r="I44" s="46"/>
      <c r="J44" s="48"/>
      <c r="K44" s="48"/>
      <c r="L44" s="46"/>
      <c r="M44" s="46"/>
      <c r="N44" s="46"/>
      <c r="O44" s="46"/>
      <c r="P44" s="48">
        <v>25000</v>
      </c>
      <c r="Q44" s="48"/>
      <c r="R44" s="46"/>
      <c r="S44" s="46"/>
      <c r="T44" s="48">
        <v>30000</v>
      </c>
      <c r="U44" s="48"/>
      <c r="V44" s="46"/>
      <c r="W44" s="46"/>
      <c r="X44" s="48"/>
      <c r="Y44" s="48"/>
      <c r="Z44" s="46"/>
      <c r="AA44" s="46"/>
      <c r="AB44" s="48"/>
      <c r="AC44" s="48"/>
      <c r="AD44" s="46"/>
      <c r="AE44" s="46"/>
      <c r="AF44" s="46"/>
      <c r="AG44" s="48"/>
      <c r="AH44" s="48"/>
      <c r="AI44" s="46"/>
      <c r="AJ44" s="46"/>
      <c r="AK44" s="48"/>
      <c r="AL44" s="48"/>
      <c r="AM44" s="46"/>
      <c r="AN44" s="46"/>
      <c r="AO44" s="46"/>
      <c r="AP44" s="48"/>
      <c r="AQ44" s="48"/>
      <c r="AS44" s="46"/>
      <c r="AT44" s="46"/>
    </row>
    <row r="45" spans="1:52" ht="12.75" x14ac:dyDescent="0.35">
      <c r="A45" s="37" t="s">
        <v>37</v>
      </c>
      <c r="C45" s="39">
        <v>30000</v>
      </c>
      <c r="D45" s="46"/>
      <c r="E45" s="46"/>
      <c r="F45" s="48"/>
      <c r="G45" s="48"/>
      <c r="H45" s="46"/>
      <c r="I45" s="46"/>
      <c r="J45" s="48"/>
      <c r="K45" s="48"/>
      <c r="L45" s="46"/>
      <c r="M45" s="46"/>
      <c r="N45" s="46"/>
      <c r="O45" s="46"/>
      <c r="P45" s="48"/>
      <c r="Q45" s="48"/>
      <c r="R45" s="46"/>
      <c r="S45" s="46"/>
      <c r="T45" s="48"/>
      <c r="U45" s="48"/>
      <c r="V45" s="46"/>
      <c r="W45" s="46"/>
      <c r="X45" s="48"/>
      <c r="Y45" s="48"/>
      <c r="Z45" s="46"/>
      <c r="AA45" s="46"/>
      <c r="AB45" s="48">
        <v>20000</v>
      </c>
      <c r="AC45" s="48"/>
      <c r="AD45" s="46"/>
      <c r="AE45" s="46"/>
      <c r="AF45" s="46"/>
      <c r="AG45" s="48">
        <v>10000</v>
      </c>
      <c r="AH45" s="48"/>
      <c r="AI45" s="46"/>
      <c r="AJ45" s="46"/>
      <c r="AK45" s="48"/>
      <c r="AL45" s="48"/>
      <c r="AM45" s="46"/>
      <c r="AN45" s="46"/>
      <c r="AO45" s="46"/>
      <c r="AP45" s="48"/>
      <c r="AQ45" s="48"/>
      <c r="AS45" s="46"/>
      <c r="AT45" s="46"/>
      <c r="AZ45" s="46"/>
    </row>
    <row r="46" spans="1:52" ht="12.75" x14ac:dyDescent="0.35">
      <c r="A46" s="37" t="s">
        <v>53</v>
      </c>
      <c r="C46" s="39">
        <v>65000</v>
      </c>
      <c r="D46" s="46"/>
      <c r="E46" s="46"/>
      <c r="F46" s="48"/>
      <c r="G46" s="48"/>
      <c r="H46" s="46"/>
      <c r="I46" s="46"/>
      <c r="J46" s="48"/>
      <c r="K46" s="48"/>
      <c r="L46" s="46"/>
      <c r="M46" s="46"/>
      <c r="N46" s="46"/>
      <c r="O46" s="46"/>
      <c r="P46" s="48"/>
      <c r="Q46" s="48"/>
      <c r="R46" s="46"/>
      <c r="S46" s="46"/>
      <c r="T46" s="48"/>
      <c r="U46" s="48"/>
      <c r="V46" s="46"/>
      <c r="W46" s="46"/>
      <c r="X46" s="48">
        <v>20000</v>
      </c>
      <c r="Y46" s="48"/>
      <c r="Z46" s="46"/>
      <c r="AA46" s="46"/>
      <c r="AB46" s="48">
        <v>20000</v>
      </c>
      <c r="AC46" s="48"/>
      <c r="AD46" s="46"/>
      <c r="AE46" s="46"/>
      <c r="AF46" s="46"/>
      <c r="AG46" s="48">
        <v>25000</v>
      </c>
      <c r="AH46" s="48"/>
      <c r="AI46" s="46"/>
      <c r="AJ46" s="46"/>
      <c r="AK46" s="48"/>
      <c r="AL46" s="48"/>
      <c r="AM46" s="46"/>
      <c r="AN46" s="46"/>
      <c r="AO46" s="46"/>
      <c r="AP46" s="48"/>
      <c r="AQ46" s="48"/>
      <c r="AS46" s="46"/>
      <c r="AT46" s="46"/>
      <c r="AZ46" s="46"/>
    </row>
    <row r="47" spans="1:52" ht="12.75" x14ac:dyDescent="0.35">
      <c r="A47" s="37" t="s">
        <v>38</v>
      </c>
      <c r="C47" s="39">
        <v>60000</v>
      </c>
      <c r="D47" s="46"/>
      <c r="E47" s="46"/>
      <c r="F47" s="48"/>
      <c r="G47" s="48"/>
      <c r="H47" s="46"/>
      <c r="I47" s="46"/>
      <c r="J47" s="48">
        <v>50000</v>
      </c>
      <c r="K47" s="48"/>
      <c r="L47" s="46"/>
      <c r="M47" s="46"/>
      <c r="N47" s="46"/>
      <c r="O47" s="46"/>
      <c r="P47" s="48"/>
      <c r="Q47" s="48"/>
      <c r="R47" s="46"/>
      <c r="S47" s="46"/>
      <c r="T47" s="48">
        <v>10000</v>
      </c>
      <c r="U47" s="48"/>
      <c r="V47" s="46"/>
      <c r="W47" s="46"/>
      <c r="X47" s="48"/>
      <c r="Y47" s="48"/>
      <c r="Z47" s="46"/>
      <c r="AA47" s="46"/>
      <c r="AB47" s="48"/>
      <c r="AC47" s="48"/>
      <c r="AD47" s="46"/>
      <c r="AE47" s="46"/>
      <c r="AF47" s="46"/>
      <c r="AG47" s="48"/>
      <c r="AH47" s="48"/>
      <c r="AI47" s="46"/>
      <c r="AJ47" s="46"/>
      <c r="AK47" s="48"/>
      <c r="AL47" s="48"/>
      <c r="AM47" s="46"/>
      <c r="AN47" s="46"/>
      <c r="AO47" s="46"/>
      <c r="AP47" s="48"/>
      <c r="AQ47" s="48"/>
      <c r="AS47" s="46"/>
      <c r="AT47" s="46"/>
      <c r="AZ47" s="46"/>
    </row>
    <row r="48" spans="1:52" ht="12.75" x14ac:dyDescent="0.35">
      <c r="A48" s="37" t="s">
        <v>39</v>
      </c>
      <c r="C48" s="39">
        <v>60000</v>
      </c>
      <c r="D48" s="46"/>
      <c r="E48" s="46"/>
      <c r="F48" s="48"/>
      <c r="G48" s="48"/>
      <c r="H48" s="46"/>
      <c r="I48" s="46"/>
      <c r="J48" s="48"/>
      <c r="K48" s="48"/>
      <c r="L48" s="46"/>
      <c r="M48" s="46"/>
      <c r="N48" s="46"/>
      <c r="O48" s="46"/>
      <c r="P48" s="48"/>
      <c r="Q48" s="48"/>
      <c r="R48" s="46"/>
      <c r="S48" s="46"/>
      <c r="T48" s="48"/>
      <c r="U48" s="48"/>
      <c r="V48" s="46"/>
      <c r="W48" s="46"/>
      <c r="X48" s="48">
        <v>30000</v>
      </c>
      <c r="Y48" s="48"/>
      <c r="Z48" s="46"/>
      <c r="AA48" s="46"/>
      <c r="AB48" s="48">
        <v>30000</v>
      </c>
      <c r="AC48" s="48"/>
      <c r="AD48" s="46"/>
      <c r="AE48" s="46"/>
      <c r="AF48" s="46"/>
      <c r="AG48" s="48"/>
      <c r="AH48" s="48"/>
      <c r="AI48" s="46"/>
      <c r="AJ48" s="46"/>
      <c r="AK48" s="48"/>
      <c r="AL48" s="48"/>
      <c r="AM48" s="46"/>
      <c r="AN48" s="46"/>
      <c r="AO48" s="46"/>
      <c r="AP48" s="48"/>
      <c r="AQ48" s="48"/>
      <c r="AS48" s="46"/>
      <c r="AT48" s="46"/>
      <c r="AZ48" s="46"/>
    </row>
    <row r="49" spans="1:52" ht="12.75" x14ac:dyDescent="0.35">
      <c r="A49" s="37" t="s">
        <v>40</v>
      </c>
      <c r="C49" s="39">
        <v>5000</v>
      </c>
      <c r="D49" s="46"/>
      <c r="E49" s="46"/>
      <c r="F49" s="48"/>
      <c r="G49" s="48"/>
      <c r="H49" s="46"/>
      <c r="I49" s="46"/>
      <c r="J49" s="48"/>
      <c r="K49" s="48"/>
      <c r="L49" s="46"/>
      <c r="M49" s="46"/>
      <c r="N49" s="46"/>
      <c r="O49" s="46"/>
      <c r="P49" s="48"/>
      <c r="Q49" s="48"/>
      <c r="R49" s="46"/>
      <c r="S49" s="46"/>
      <c r="T49" s="48"/>
      <c r="U49" s="48"/>
      <c r="V49" s="46"/>
      <c r="W49" s="46"/>
      <c r="X49" s="48"/>
      <c r="Y49" s="48"/>
      <c r="Z49" s="46"/>
      <c r="AA49" s="46"/>
      <c r="AB49" s="48"/>
      <c r="AC49" s="48"/>
      <c r="AD49" s="46"/>
      <c r="AE49" s="46"/>
      <c r="AF49" s="46"/>
      <c r="AG49" s="48">
        <v>5000</v>
      </c>
      <c r="AH49" s="48"/>
      <c r="AI49" s="46"/>
      <c r="AJ49" s="46"/>
      <c r="AK49" s="48"/>
      <c r="AL49" s="48"/>
      <c r="AM49" s="46"/>
      <c r="AN49" s="46"/>
      <c r="AO49" s="46"/>
      <c r="AP49" s="48"/>
      <c r="AQ49" s="48"/>
      <c r="AS49" s="46"/>
      <c r="AT49" s="46"/>
      <c r="AZ49" s="46"/>
    </row>
    <row r="50" spans="1:52" ht="12.75" x14ac:dyDescent="0.35">
      <c r="A50" s="37" t="s">
        <v>41</v>
      </c>
      <c r="C50" s="39">
        <v>15000</v>
      </c>
      <c r="D50" s="46"/>
      <c r="E50" s="46"/>
      <c r="F50" s="48"/>
      <c r="G50" s="48"/>
      <c r="H50" s="46"/>
      <c r="I50" s="46"/>
      <c r="J50" s="48"/>
      <c r="K50" s="48"/>
      <c r="L50" s="46"/>
      <c r="M50" s="46"/>
      <c r="N50" s="46"/>
      <c r="O50" s="46"/>
      <c r="P50" s="48"/>
      <c r="Q50" s="48"/>
      <c r="R50" s="46"/>
      <c r="S50" s="46"/>
      <c r="T50" s="48"/>
      <c r="U50" s="48"/>
      <c r="V50" s="46"/>
      <c r="W50" s="46"/>
      <c r="X50" s="48"/>
      <c r="Y50" s="48"/>
      <c r="Z50" s="46"/>
      <c r="AA50" s="46"/>
      <c r="AB50" s="48"/>
      <c r="AC50" s="48"/>
      <c r="AD50" s="46"/>
      <c r="AE50" s="46"/>
      <c r="AF50" s="46"/>
      <c r="AG50" s="48">
        <v>10000</v>
      </c>
      <c r="AH50" s="48"/>
      <c r="AI50" s="46"/>
      <c r="AJ50" s="46"/>
      <c r="AK50" s="48">
        <v>5000</v>
      </c>
      <c r="AL50" s="48"/>
      <c r="AM50" s="46"/>
      <c r="AN50" s="46"/>
      <c r="AO50" s="46"/>
      <c r="AP50" s="48"/>
      <c r="AQ50" s="48"/>
      <c r="AS50" s="46"/>
      <c r="AT50" s="46"/>
      <c r="AZ50" s="46"/>
    </row>
    <row r="51" spans="1:52" ht="12.75" x14ac:dyDescent="0.35">
      <c r="A51" s="37" t="s">
        <v>42</v>
      </c>
      <c r="C51" s="39">
        <v>10000</v>
      </c>
      <c r="D51" s="46"/>
      <c r="E51" s="46"/>
      <c r="F51" s="48"/>
      <c r="G51" s="48"/>
      <c r="H51" s="46"/>
      <c r="I51" s="46"/>
      <c r="J51" s="48"/>
      <c r="K51" s="48"/>
      <c r="L51" s="46"/>
      <c r="M51" s="46"/>
      <c r="N51" s="46"/>
      <c r="O51" s="46"/>
      <c r="P51" s="48"/>
      <c r="Q51" s="48"/>
      <c r="R51" s="46"/>
      <c r="S51" s="46"/>
      <c r="T51" s="48"/>
      <c r="U51" s="48"/>
      <c r="V51" s="46"/>
      <c r="W51" s="46"/>
      <c r="X51" s="48"/>
      <c r="Y51" s="48"/>
      <c r="Z51" s="46"/>
      <c r="AA51" s="46"/>
      <c r="AB51" s="48"/>
      <c r="AC51" s="48"/>
      <c r="AD51" s="46"/>
      <c r="AE51" s="46"/>
      <c r="AF51" s="46"/>
      <c r="AG51" s="48">
        <v>5000</v>
      </c>
      <c r="AH51" s="48"/>
      <c r="AI51" s="46"/>
      <c r="AJ51" s="46"/>
      <c r="AK51" s="48">
        <v>5000</v>
      </c>
      <c r="AL51" s="48"/>
      <c r="AM51" s="46"/>
      <c r="AN51" s="46"/>
      <c r="AO51" s="46"/>
      <c r="AP51" s="48"/>
      <c r="AQ51" s="48"/>
      <c r="AS51" s="46"/>
      <c r="AT51" s="46"/>
      <c r="AZ51" s="46"/>
    </row>
    <row r="52" spans="1:52" ht="12.75" x14ac:dyDescent="0.35">
      <c r="A52" s="37" t="s">
        <v>43</v>
      </c>
      <c r="C52" s="39">
        <v>30000</v>
      </c>
      <c r="D52" s="46"/>
      <c r="E52" s="46"/>
      <c r="F52" s="48"/>
      <c r="G52" s="48"/>
      <c r="H52" s="46"/>
      <c r="I52" s="46"/>
      <c r="J52" s="48"/>
      <c r="K52" s="48"/>
      <c r="L52" s="46"/>
      <c r="M52" s="46"/>
      <c r="N52" s="46"/>
      <c r="O52" s="46"/>
      <c r="P52" s="48"/>
      <c r="Q52" s="48"/>
      <c r="R52" s="46"/>
      <c r="S52" s="46"/>
      <c r="T52" s="48"/>
      <c r="U52" s="48"/>
      <c r="V52" s="46"/>
      <c r="W52" s="46"/>
      <c r="X52" s="48"/>
      <c r="Y52" s="48"/>
      <c r="Z52" s="46"/>
      <c r="AA52" s="46"/>
      <c r="AB52" s="48">
        <v>20000</v>
      </c>
      <c r="AC52" s="48"/>
      <c r="AD52" s="46"/>
      <c r="AE52" s="46"/>
      <c r="AF52" s="46"/>
      <c r="AG52" s="48">
        <v>10000</v>
      </c>
      <c r="AH52" s="48"/>
      <c r="AI52" s="46"/>
      <c r="AJ52" s="46"/>
      <c r="AK52" s="48"/>
      <c r="AL52" s="48"/>
      <c r="AM52" s="46"/>
      <c r="AN52" s="46"/>
      <c r="AO52" s="46"/>
      <c r="AP52" s="48"/>
      <c r="AQ52" s="48"/>
      <c r="AS52" s="46"/>
      <c r="AT52" s="46"/>
      <c r="AZ52" s="46"/>
    </row>
    <row r="53" spans="1:52" ht="12.75" x14ac:dyDescent="0.35">
      <c r="A53" s="37" t="s">
        <v>44</v>
      </c>
      <c r="C53" s="39">
        <v>5000</v>
      </c>
      <c r="D53" s="46"/>
      <c r="E53" s="46"/>
      <c r="F53" s="48"/>
      <c r="G53" s="48"/>
      <c r="H53" s="46"/>
      <c r="I53" s="46"/>
      <c r="J53" s="48"/>
      <c r="K53" s="48"/>
      <c r="L53" s="46"/>
      <c r="M53" s="46"/>
      <c r="N53" s="46"/>
      <c r="O53" s="46"/>
      <c r="P53" s="48"/>
      <c r="Q53" s="48"/>
      <c r="R53" s="46"/>
      <c r="S53" s="46"/>
      <c r="T53" s="48"/>
      <c r="U53" s="48"/>
      <c r="V53" s="46"/>
      <c r="W53" s="46"/>
      <c r="X53" s="48"/>
      <c r="Y53" s="48"/>
      <c r="Z53" s="46"/>
      <c r="AA53" s="46"/>
      <c r="AB53" s="48"/>
      <c r="AC53" s="48"/>
      <c r="AD53" s="46"/>
      <c r="AE53" s="46"/>
      <c r="AF53" s="46"/>
      <c r="AG53" s="48">
        <v>1000</v>
      </c>
      <c r="AH53" s="48"/>
      <c r="AI53" s="46"/>
      <c r="AJ53" s="46"/>
      <c r="AK53" s="48">
        <v>4000</v>
      </c>
      <c r="AL53" s="48"/>
      <c r="AM53" s="46"/>
      <c r="AN53" s="46"/>
      <c r="AO53" s="46"/>
      <c r="AP53" s="48"/>
      <c r="AQ53" s="48"/>
      <c r="AS53" s="46"/>
      <c r="AT53" s="46"/>
      <c r="AZ53" s="46"/>
    </row>
    <row r="54" spans="1:52" ht="12.75" x14ac:dyDescent="0.35">
      <c r="A54" s="37" t="s">
        <v>45</v>
      </c>
      <c r="C54" s="39">
        <v>5000</v>
      </c>
      <c r="D54" s="46"/>
      <c r="E54" s="46"/>
      <c r="F54" s="48"/>
      <c r="G54" s="48"/>
      <c r="H54" s="46"/>
      <c r="I54" s="46"/>
      <c r="J54" s="48"/>
      <c r="K54" s="48"/>
      <c r="L54" s="46"/>
      <c r="M54" s="46"/>
      <c r="N54" s="46"/>
      <c r="O54" s="46"/>
      <c r="P54" s="48"/>
      <c r="Q54" s="48"/>
      <c r="R54" s="46"/>
      <c r="S54" s="46"/>
      <c r="T54" s="48"/>
      <c r="U54" s="48"/>
      <c r="V54" s="46"/>
      <c r="W54" s="46"/>
      <c r="X54" s="48"/>
      <c r="Y54" s="48"/>
      <c r="Z54" s="46"/>
      <c r="AA54" s="46"/>
      <c r="AB54" s="48"/>
      <c r="AC54" s="48"/>
      <c r="AD54" s="46"/>
      <c r="AE54" s="46"/>
      <c r="AF54" s="46"/>
      <c r="AG54" s="48">
        <v>5000</v>
      </c>
      <c r="AH54" s="48"/>
      <c r="AI54" s="46"/>
      <c r="AJ54" s="46"/>
      <c r="AK54" s="48"/>
      <c r="AL54" s="48"/>
      <c r="AM54" s="46"/>
      <c r="AN54" s="46"/>
      <c r="AO54" s="46"/>
      <c r="AP54" s="48"/>
      <c r="AQ54" s="48"/>
      <c r="AS54" s="46"/>
      <c r="AT54" s="46"/>
      <c r="AZ54" s="46"/>
    </row>
    <row r="55" spans="1:52" ht="12.75" x14ac:dyDescent="0.35">
      <c r="A55" s="37" t="s">
        <v>46</v>
      </c>
      <c r="C55" s="39">
        <v>10000</v>
      </c>
      <c r="D55" s="46"/>
      <c r="E55" s="46"/>
      <c r="F55" s="48"/>
      <c r="G55" s="48"/>
      <c r="H55" s="46"/>
      <c r="I55" s="46"/>
      <c r="J55" s="48"/>
      <c r="K55" s="48"/>
      <c r="L55" s="46"/>
      <c r="M55" s="46"/>
      <c r="N55" s="46"/>
      <c r="O55" s="46"/>
      <c r="P55" s="48"/>
      <c r="Q55" s="48"/>
      <c r="R55" s="46"/>
      <c r="S55" s="46"/>
      <c r="T55" s="48"/>
      <c r="U55" s="48"/>
      <c r="V55" s="46"/>
      <c r="W55" s="46"/>
      <c r="X55" s="48"/>
      <c r="Y55" s="48"/>
      <c r="Z55" s="46"/>
      <c r="AA55" s="46"/>
      <c r="AB55" s="48"/>
      <c r="AC55" s="48"/>
      <c r="AD55" s="46"/>
      <c r="AE55" s="46"/>
      <c r="AF55" s="46"/>
      <c r="AG55" s="48"/>
      <c r="AH55" s="48"/>
      <c r="AI55" s="46"/>
      <c r="AJ55" s="46"/>
      <c r="AK55" s="48">
        <v>5000</v>
      </c>
      <c r="AL55" s="48"/>
      <c r="AM55" s="46"/>
      <c r="AN55" s="46"/>
      <c r="AO55" s="46"/>
      <c r="AP55" s="48">
        <v>5000</v>
      </c>
      <c r="AQ55" s="48"/>
      <c r="AS55" s="46"/>
      <c r="AT55" s="46"/>
      <c r="AZ55" s="46"/>
    </row>
    <row r="56" spans="1:52" ht="12.75" x14ac:dyDescent="0.35">
      <c r="A56" s="37" t="s">
        <v>47</v>
      </c>
      <c r="C56" s="39">
        <v>5000</v>
      </c>
      <c r="D56" s="46"/>
      <c r="E56" s="46"/>
      <c r="F56" s="48"/>
      <c r="G56" s="48"/>
      <c r="H56" s="46"/>
      <c r="I56" s="46"/>
      <c r="J56" s="48"/>
      <c r="K56" s="48"/>
      <c r="L56" s="46"/>
      <c r="M56" s="46"/>
      <c r="N56" s="46"/>
      <c r="O56" s="46"/>
      <c r="P56" s="48"/>
      <c r="Q56" s="48"/>
      <c r="R56" s="46"/>
      <c r="S56" s="46"/>
      <c r="T56" s="48"/>
      <c r="U56" s="48"/>
      <c r="V56" s="46"/>
      <c r="W56" s="46"/>
      <c r="X56" s="48"/>
      <c r="Y56" s="48"/>
      <c r="Z56" s="46"/>
      <c r="AA56" s="46"/>
      <c r="AB56" s="48"/>
      <c r="AC56" s="48"/>
      <c r="AD56" s="46"/>
      <c r="AE56" s="46"/>
      <c r="AF56" s="46"/>
      <c r="AG56" s="48"/>
      <c r="AH56" s="48"/>
      <c r="AI56" s="46"/>
      <c r="AJ56" s="46"/>
      <c r="AK56" s="48">
        <v>2500</v>
      </c>
      <c r="AL56" s="48"/>
      <c r="AM56" s="46"/>
      <c r="AN56" s="46"/>
      <c r="AO56" s="46"/>
      <c r="AP56" s="48">
        <v>2500</v>
      </c>
      <c r="AQ56" s="48"/>
      <c r="AS56" s="46"/>
      <c r="AT56" s="46"/>
      <c r="AZ56" s="46"/>
    </row>
    <row r="57" spans="1:52" ht="12.75" x14ac:dyDescent="0.35">
      <c r="A57" s="37" t="s">
        <v>48</v>
      </c>
      <c r="C57" s="39">
        <v>10000</v>
      </c>
      <c r="D57" s="46"/>
      <c r="E57" s="46"/>
      <c r="F57" s="48"/>
      <c r="G57" s="48"/>
      <c r="H57" s="46"/>
      <c r="I57" s="46"/>
      <c r="J57" s="48"/>
      <c r="K57" s="48"/>
      <c r="L57" s="46"/>
      <c r="M57" s="46"/>
      <c r="N57" s="46"/>
      <c r="O57" s="46"/>
      <c r="P57" s="48"/>
      <c r="Q57" s="48"/>
      <c r="R57" s="46"/>
      <c r="S57" s="46"/>
      <c r="T57" s="48"/>
      <c r="U57" s="48"/>
      <c r="V57" s="46"/>
      <c r="W57" s="46"/>
      <c r="X57" s="48"/>
      <c r="Y57" s="48"/>
      <c r="Z57" s="46"/>
      <c r="AA57" s="46"/>
      <c r="AB57" s="48"/>
      <c r="AC57" s="48"/>
      <c r="AD57" s="46"/>
      <c r="AE57" s="46"/>
      <c r="AF57" s="46"/>
      <c r="AG57" s="48"/>
      <c r="AH57" s="48"/>
      <c r="AI57" s="46"/>
      <c r="AJ57" s="46"/>
      <c r="AK57" s="48"/>
      <c r="AL57" s="48"/>
      <c r="AM57" s="46"/>
      <c r="AN57" s="46"/>
      <c r="AO57" s="46"/>
      <c r="AP57" s="48">
        <v>10000</v>
      </c>
      <c r="AQ57" s="48"/>
      <c r="AS57" s="46"/>
      <c r="AT57" s="46"/>
      <c r="AZ57" s="46"/>
    </row>
    <row r="58" spans="1:52" ht="12.75" x14ac:dyDescent="0.35">
      <c r="A58" s="37" t="s">
        <v>49</v>
      </c>
      <c r="C58" s="39">
        <v>7500</v>
      </c>
      <c r="D58" s="46"/>
      <c r="E58" s="46"/>
      <c r="F58" s="48"/>
      <c r="G58" s="48"/>
      <c r="H58" s="46"/>
      <c r="I58" s="46"/>
      <c r="J58" s="48"/>
      <c r="K58" s="48"/>
      <c r="L58" s="46"/>
      <c r="M58" s="46"/>
      <c r="N58" s="46"/>
      <c r="O58" s="46"/>
      <c r="P58" s="48"/>
      <c r="Q58" s="48"/>
      <c r="R58" s="46"/>
      <c r="S58" s="46"/>
      <c r="T58" s="48"/>
      <c r="U58" s="48"/>
      <c r="V58" s="46"/>
      <c r="W58" s="46"/>
      <c r="X58" s="48"/>
      <c r="Y58" s="48"/>
      <c r="Z58" s="46"/>
      <c r="AA58" s="46"/>
      <c r="AB58" s="48"/>
      <c r="AC58" s="48"/>
      <c r="AD58" s="46"/>
      <c r="AE58" s="46"/>
      <c r="AF58" s="46"/>
      <c r="AG58" s="48">
        <v>3000</v>
      </c>
      <c r="AH58" s="48"/>
      <c r="AI58" s="46"/>
      <c r="AJ58" s="46"/>
      <c r="AK58" s="48">
        <v>4000</v>
      </c>
      <c r="AL58" s="48"/>
      <c r="AM58" s="46"/>
      <c r="AN58" s="46"/>
      <c r="AO58" s="46"/>
      <c r="AP58" s="48">
        <v>500</v>
      </c>
      <c r="AQ58" s="48"/>
      <c r="AS58" s="46"/>
      <c r="AT58" s="46"/>
      <c r="AZ58" s="46"/>
    </row>
    <row r="59" spans="1:52" ht="12.75" x14ac:dyDescent="0.35">
      <c r="A59" s="37" t="s">
        <v>50</v>
      </c>
      <c r="C59" s="39">
        <v>7500</v>
      </c>
      <c r="D59" s="46"/>
      <c r="E59" s="46"/>
      <c r="F59" s="48"/>
      <c r="G59" s="48"/>
      <c r="H59" s="46"/>
      <c r="I59" s="46"/>
      <c r="J59" s="48"/>
      <c r="K59" s="48"/>
      <c r="L59" s="46"/>
      <c r="M59" s="46"/>
      <c r="N59" s="46"/>
      <c r="O59" s="46"/>
      <c r="P59" s="48"/>
      <c r="Q59" s="48"/>
      <c r="R59" s="46"/>
      <c r="S59" s="46"/>
      <c r="T59" s="48"/>
      <c r="U59" s="48"/>
      <c r="V59" s="46"/>
      <c r="W59" s="46"/>
      <c r="X59" s="48"/>
      <c r="Y59" s="48"/>
      <c r="Z59" s="46"/>
      <c r="AA59" s="46"/>
      <c r="AB59" s="48"/>
      <c r="AC59" s="48"/>
      <c r="AD59" s="46"/>
      <c r="AE59" s="46"/>
      <c r="AF59" s="46"/>
      <c r="AG59" s="48">
        <v>3000</v>
      </c>
      <c r="AH59" s="48"/>
      <c r="AI59" s="46"/>
      <c r="AJ59" s="46"/>
      <c r="AK59" s="48">
        <v>4000</v>
      </c>
      <c r="AL59" s="48"/>
      <c r="AM59" s="46"/>
      <c r="AN59" s="46"/>
      <c r="AO59" s="46"/>
      <c r="AP59" s="48">
        <v>500</v>
      </c>
      <c r="AQ59" s="48"/>
      <c r="AS59" s="46"/>
      <c r="AT59" s="46"/>
      <c r="AZ59" s="46"/>
    </row>
    <row r="60" spans="1:52" ht="12.75" x14ac:dyDescent="0.35">
      <c r="A60" s="37" t="s">
        <v>51</v>
      </c>
      <c r="C60" s="39">
        <v>1500</v>
      </c>
      <c r="D60" s="46"/>
      <c r="E60" s="46"/>
      <c r="F60" s="48"/>
      <c r="G60" s="48"/>
      <c r="H60" s="46"/>
      <c r="I60" s="46"/>
      <c r="J60" s="48"/>
      <c r="K60" s="48"/>
      <c r="L60" s="46"/>
      <c r="M60" s="46"/>
      <c r="N60" s="46"/>
      <c r="O60" s="46"/>
      <c r="P60" s="48"/>
      <c r="Q60" s="48"/>
      <c r="R60" s="46"/>
      <c r="S60" s="46"/>
      <c r="T60" s="48"/>
      <c r="U60" s="48"/>
      <c r="V60" s="46"/>
      <c r="W60" s="46"/>
      <c r="X60" s="48"/>
      <c r="Y60" s="48"/>
      <c r="Z60" s="46"/>
      <c r="AA60" s="46"/>
      <c r="AB60" s="48"/>
      <c r="AC60" s="48"/>
      <c r="AD60" s="46"/>
      <c r="AE60" s="46"/>
      <c r="AF60" s="46"/>
      <c r="AG60" s="48"/>
      <c r="AH60" s="48"/>
      <c r="AI60" s="46"/>
      <c r="AJ60" s="46"/>
      <c r="AK60" s="48"/>
      <c r="AL60" s="48"/>
      <c r="AM60" s="46"/>
      <c r="AN60" s="46"/>
      <c r="AO60" s="46"/>
      <c r="AP60" s="48">
        <v>1500</v>
      </c>
      <c r="AQ60" s="48"/>
      <c r="AS60" s="46"/>
      <c r="AT60" s="46"/>
      <c r="AZ60" s="46"/>
    </row>
    <row r="61" spans="1:52" ht="12.75" x14ac:dyDescent="0.35">
      <c r="A61" s="37" t="s">
        <v>52</v>
      </c>
      <c r="C61" s="39">
        <v>2000</v>
      </c>
      <c r="D61" s="46"/>
      <c r="E61" s="46"/>
      <c r="F61" s="48"/>
      <c r="G61" s="48"/>
      <c r="H61" s="46"/>
      <c r="I61" s="46"/>
      <c r="J61" s="48"/>
      <c r="K61" s="48"/>
      <c r="L61" s="46"/>
      <c r="M61" s="46"/>
      <c r="N61" s="46"/>
      <c r="O61" s="46"/>
      <c r="P61" s="48"/>
      <c r="Q61" s="48"/>
      <c r="R61" s="46"/>
      <c r="S61" s="46"/>
      <c r="T61" s="48"/>
      <c r="U61" s="48"/>
      <c r="V61" s="46"/>
      <c r="W61" s="46"/>
      <c r="X61" s="48"/>
      <c r="Y61" s="48"/>
      <c r="Z61" s="46"/>
      <c r="AA61" s="46"/>
      <c r="AB61" s="48"/>
      <c r="AC61" s="48"/>
      <c r="AD61" s="46"/>
      <c r="AE61" s="46"/>
      <c r="AF61" s="46"/>
      <c r="AG61" s="48"/>
      <c r="AH61" s="48"/>
      <c r="AI61" s="46"/>
      <c r="AJ61" s="46"/>
      <c r="AK61" s="48"/>
      <c r="AL61" s="48"/>
      <c r="AM61" s="46"/>
      <c r="AN61" s="46"/>
      <c r="AO61" s="46"/>
      <c r="AP61" s="48">
        <v>2000</v>
      </c>
      <c r="AQ61" s="48"/>
      <c r="AS61" s="46"/>
      <c r="AT61" s="46"/>
      <c r="AZ61" s="46"/>
    </row>
    <row r="62" spans="1:52" x14ac:dyDescent="0.4"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  <c r="Z62" s="46"/>
      <c r="AA62" s="46"/>
      <c r="AB62" s="46"/>
      <c r="AC62" s="46"/>
      <c r="AD62" s="46"/>
      <c r="AE62" s="46"/>
      <c r="AF62" s="46"/>
      <c r="AG62" s="46"/>
      <c r="AH62" s="46"/>
      <c r="AI62" s="46"/>
      <c r="AJ62" s="46"/>
      <c r="AK62" s="46"/>
      <c r="AL62" s="46"/>
      <c r="AM62" s="46"/>
      <c r="AN62" s="46"/>
      <c r="AO62" s="46"/>
      <c r="AP62" s="46"/>
      <c r="AQ62" s="46"/>
      <c r="AS62" s="46"/>
      <c r="AT62" s="46"/>
      <c r="AZ62" s="46"/>
    </row>
    <row r="63" spans="1:52" ht="13.5" thickBot="1" x14ac:dyDescent="0.45">
      <c r="C63" s="47">
        <f>SUM(C44:C62)</f>
        <v>383500</v>
      </c>
      <c r="D63" s="46"/>
      <c r="E63" s="46"/>
      <c r="F63" s="58">
        <f>SUM(F43:G62)</f>
        <v>0</v>
      </c>
      <c r="G63" s="58"/>
      <c r="H63" s="46"/>
      <c r="I63" s="46"/>
      <c r="J63" s="58">
        <f>SUM(J44:K62)</f>
        <v>50000</v>
      </c>
      <c r="K63" s="58"/>
      <c r="L63" s="46"/>
      <c r="M63" s="46"/>
      <c r="N63" s="46"/>
      <c r="O63" s="46"/>
      <c r="P63" s="58">
        <f>SUM(P44:Q62)</f>
        <v>25000</v>
      </c>
      <c r="Q63" s="58"/>
      <c r="R63" s="46"/>
      <c r="S63" s="46"/>
      <c r="T63" s="58">
        <f>SUM(T44:U62)</f>
        <v>40000</v>
      </c>
      <c r="U63" s="58"/>
      <c r="V63" s="46"/>
      <c r="W63" s="46"/>
      <c r="X63" s="58">
        <f>SUM(X44:Y62)</f>
        <v>50000</v>
      </c>
      <c r="Y63" s="58"/>
      <c r="Z63" s="46"/>
      <c r="AA63" s="46"/>
      <c r="AB63" s="58">
        <f>SUM(AB44:AC62)</f>
        <v>90000</v>
      </c>
      <c r="AC63" s="58"/>
      <c r="AD63" s="46"/>
      <c r="AE63" s="46"/>
      <c r="AF63" s="46"/>
      <c r="AG63" s="58">
        <f>SUM(AG44:AH62)</f>
        <v>77000</v>
      </c>
      <c r="AH63" s="58"/>
      <c r="AI63" s="46"/>
      <c r="AJ63" s="46"/>
      <c r="AK63" s="58">
        <f>SUM(AK44:AL62)</f>
        <v>29500</v>
      </c>
      <c r="AL63" s="58"/>
      <c r="AM63" s="46"/>
      <c r="AN63" s="46"/>
      <c r="AO63" s="46"/>
      <c r="AP63" s="58">
        <f>SUM(AP44:AQ62)</f>
        <v>22000</v>
      </c>
      <c r="AQ63" s="58"/>
      <c r="AS63" s="46"/>
      <c r="AT63" s="46"/>
      <c r="AZ63" s="46"/>
    </row>
    <row r="64" spans="1:52" ht="13.9" thickTop="1" thickBot="1" x14ac:dyDescent="0.45">
      <c r="AZ64" s="47"/>
    </row>
    <row r="65" ht="13.5" thickTop="1" x14ac:dyDescent="0.4"/>
  </sheetData>
  <mergeCells count="186">
    <mergeCell ref="AU8:AV8"/>
    <mergeCell ref="AP63:AQ63"/>
    <mergeCell ref="A42:AP42"/>
    <mergeCell ref="F63:G63"/>
    <mergeCell ref="P63:Q63"/>
    <mergeCell ref="T63:U63"/>
    <mergeCell ref="X63:Y63"/>
    <mergeCell ref="AB63:AC63"/>
    <mergeCell ref="AG63:AH63"/>
    <mergeCell ref="AK63:AL63"/>
    <mergeCell ref="J63:K63"/>
    <mergeCell ref="F47:G47"/>
    <mergeCell ref="J58:K58"/>
    <mergeCell ref="J59:K59"/>
    <mergeCell ref="J60:K60"/>
    <mergeCell ref="J61:K61"/>
    <mergeCell ref="AP59:AQ59"/>
    <mergeCell ref="AP60:AQ60"/>
    <mergeCell ref="AP61:AQ61"/>
    <mergeCell ref="J45:K45"/>
    <mergeCell ref="J46:K46"/>
    <mergeCell ref="J47:K47"/>
    <mergeCell ref="J48:K48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AP56:AQ56"/>
    <mergeCell ref="AP57:AQ57"/>
    <mergeCell ref="T57:U57"/>
    <mergeCell ref="AP58:AQ58"/>
    <mergeCell ref="AP49:AQ49"/>
    <mergeCell ref="AP50:AQ50"/>
    <mergeCell ref="AP51:AQ51"/>
    <mergeCell ref="AP52:AQ52"/>
    <mergeCell ref="AP53:AQ53"/>
    <mergeCell ref="AG57:AH57"/>
    <mergeCell ref="AG58:AH58"/>
    <mergeCell ref="AK58:AL58"/>
    <mergeCell ref="T54:U54"/>
    <mergeCell ref="T55:U55"/>
    <mergeCell ref="T56:U56"/>
    <mergeCell ref="AP46:AQ46"/>
    <mergeCell ref="AP47:AQ47"/>
    <mergeCell ref="AP48:AQ48"/>
    <mergeCell ref="AK59:AL59"/>
    <mergeCell ref="AK60:AL60"/>
    <mergeCell ref="AK61:AL61"/>
    <mergeCell ref="AG61:AH61"/>
    <mergeCell ref="AK44:AL44"/>
    <mergeCell ref="AK45:AL45"/>
    <mergeCell ref="AK46:AL46"/>
    <mergeCell ref="AK47:AL47"/>
    <mergeCell ref="AK48:AL48"/>
    <mergeCell ref="AK49:AL49"/>
    <mergeCell ref="AK50:AL50"/>
    <mergeCell ref="AK51:AL51"/>
    <mergeCell ref="AK52:AL52"/>
    <mergeCell ref="AK53:AL53"/>
    <mergeCell ref="AK54:AL54"/>
    <mergeCell ref="AK55:AL55"/>
    <mergeCell ref="AK56:AL56"/>
    <mergeCell ref="AK57:AL57"/>
    <mergeCell ref="AG56:AH56"/>
    <mergeCell ref="AP54:AQ54"/>
    <mergeCell ref="AP55:AQ55"/>
    <mergeCell ref="X57:Y57"/>
    <mergeCell ref="X58:Y58"/>
    <mergeCell ref="X59:Y59"/>
    <mergeCell ref="AB59:AC59"/>
    <mergeCell ref="AB60:AC60"/>
    <mergeCell ref="AB61:AC61"/>
    <mergeCell ref="AG59:AH59"/>
    <mergeCell ref="AG60:AH60"/>
    <mergeCell ref="AG48:AH48"/>
    <mergeCell ref="AG49:AH49"/>
    <mergeCell ref="AG50:AH50"/>
    <mergeCell ref="AG51:AH51"/>
    <mergeCell ref="AG52:AH52"/>
    <mergeCell ref="AG53:AH53"/>
    <mergeCell ref="AG54:AH54"/>
    <mergeCell ref="AG55:AH55"/>
    <mergeCell ref="X48:Y48"/>
    <mergeCell ref="X49:Y49"/>
    <mergeCell ref="X50:Y50"/>
    <mergeCell ref="X51:Y51"/>
    <mergeCell ref="X52:Y52"/>
    <mergeCell ref="X53:Y53"/>
    <mergeCell ref="X60:Y60"/>
    <mergeCell ref="X61:Y61"/>
    <mergeCell ref="AB46:AC46"/>
    <mergeCell ref="AB47:AC47"/>
    <mergeCell ref="AB48:AC48"/>
    <mergeCell ref="AB49:AC49"/>
    <mergeCell ref="AB50:AC50"/>
    <mergeCell ref="AB51:AC51"/>
    <mergeCell ref="AB52:AC52"/>
    <mergeCell ref="AB53:AC53"/>
    <mergeCell ref="AB54:AC54"/>
    <mergeCell ref="AB55:AC55"/>
    <mergeCell ref="AB56:AC56"/>
    <mergeCell ref="AB57:AC57"/>
    <mergeCell ref="AB58:AC58"/>
    <mergeCell ref="X54:Y54"/>
    <mergeCell ref="X55:Y55"/>
    <mergeCell ref="X56:Y56"/>
    <mergeCell ref="T48:U48"/>
    <mergeCell ref="T49:U49"/>
    <mergeCell ref="T50:U50"/>
    <mergeCell ref="T51:U51"/>
    <mergeCell ref="P58:Q58"/>
    <mergeCell ref="P59:Q59"/>
    <mergeCell ref="P60:Q60"/>
    <mergeCell ref="P61:Q61"/>
    <mergeCell ref="P53:Q53"/>
    <mergeCell ref="P54:Q54"/>
    <mergeCell ref="P55:Q55"/>
    <mergeCell ref="P56:Q56"/>
    <mergeCell ref="P57:Q57"/>
    <mergeCell ref="P48:Q48"/>
    <mergeCell ref="P49:Q49"/>
    <mergeCell ref="P50:Q50"/>
    <mergeCell ref="P51:Q51"/>
    <mergeCell ref="P52:Q52"/>
    <mergeCell ref="T58:U58"/>
    <mergeCell ref="T59:U59"/>
    <mergeCell ref="T60:U60"/>
    <mergeCell ref="T61:U61"/>
    <mergeCell ref="T52:U52"/>
    <mergeCell ref="T53:U53"/>
    <mergeCell ref="AL8:AP8"/>
    <mergeCell ref="AH8:AK8"/>
    <mergeCell ref="A2:AP2"/>
    <mergeCell ref="A4:AP4"/>
    <mergeCell ref="J44:K44"/>
    <mergeCell ref="P44:Q44"/>
    <mergeCell ref="AB44:AC44"/>
    <mergeCell ref="AB45:AC45"/>
    <mergeCell ref="T44:U44"/>
    <mergeCell ref="X44:Y44"/>
    <mergeCell ref="P45:Q45"/>
    <mergeCell ref="AG44:AH44"/>
    <mergeCell ref="AG45:AH45"/>
    <mergeCell ref="X45:Y45"/>
    <mergeCell ref="AP44:AQ44"/>
    <mergeCell ref="AP45:AQ45"/>
    <mergeCell ref="AQ8:AT8"/>
    <mergeCell ref="P46:Q46"/>
    <mergeCell ref="P47:Q47"/>
    <mergeCell ref="T45:U45"/>
    <mergeCell ref="T46:U46"/>
    <mergeCell ref="Y8:AB8"/>
    <mergeCell ref="AC8:AG8"/>
    <mergeCell ref="U8:X8"/>
    <mergeCell ref="D8:G8"/>
    <mergeCell ref="H8:K8"/>
    <mergeCell ref="L8:P8"/>
    <mergeCell ref="Q8:T8"/>
    <mergeCell ref="F43:G43"/>
    <mergeCell ref="F44:G44"/>
    <mergeCell ref="F45:G45"/>
    <mergeCell ref="F46:G46"/>
    <mergeCell ref="T47:U47"/>
    <mergeCell ref="AG46:AH46"/>
    <mergeCell ref="AG47:AH47"/>
    <mergeCell ref="X46:Y46"/>
    <mergeCell ref="X47:Y47"/>
    <mergeCell ref="F57:G57"/>
    <mergeCell ref="F58:G58"/>
    <mergeCell ref="F59:G59"/>
    <mergeCell ref="F60:G60"/>
    <mergeCell ref="F61:G61"/>
    <mergeCell ref="F48:G48"/>
    <mergeCell ref="F49:G49"/>
    <mergeCell ref="F50:G50"/>
    <mergeCell ref="F51:G51"/>
    <mergeCell ref="F52:G52"/>
    <mergeCell ref="F53:G53"/>
    <mergeCell ref="F54:G54"/>
    <mergeCell ref="F55:G55"/>
    <mergeCell ref="F56:G56"/>
  </mergeCells>
  <printOptions horizontalCentered="1"/>
  <pageMargins left="0" right="0" top="0.98425196850393704" bottom="0.98425196850393704" header="0.51181102362204722" footer="0.51181102362204722"/>
  <pageSetup paperSize="9" scale="5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Overall</vt:lpstr>
      <vt:lpstr>Overall!Print_Area</vt:lpstr>
    </vt:vector>
  </TitlesOfParts>
  <Company>William Davis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WD701</dc:creator>
  <cp:lastModifiedBy>Emma Crowe</cp:lastModifiedBy>
  <cp:lastPrinted>2022-11-30T09:22:09Z</cp:lastPrinted>
  <dcterms:created xsi:type="dcterms:W3CDTF">2010-08-23T09:55:37Z</dcterms:created>
  <dcterms:modified xsi:type="dcterms:W3CDTF">2023-01-21T22:32:50Z</dcterms:modified>
</cp:coreProperties>
</file>